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3" activeTab="0"/>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 国有资产使用情况表" sheetId="11" r:id="rId11"/>
    <sheet name="附表12 部门整体支出绩效自评情况" sheetId="12" r:id="rId12"/>
    <sheet name="附表13 部门整体支出绩效自评表" sheetId="13" r:id="rId13"/>
    <sheet name="附表14 项目支出绩效自评表（事业发展与运行补助经费）" sheetId="14" r:id="rId14"/>
    <sheet name="附表14 项目支出绩效自评表（博物馆纪念馆免费开放补助资金）" sheetId="15" r:id="rId15"/>
    <sheet name="附表14 项目支出绩效自评表（楚雄州博物馆可移动文物预防性保）" sheetId="16" r:id="rId16"/>
    <sheet name="附表14 项目支出绩效自评表（楚雄州博物馆序厅数字化建设项目）" sheetId="17" r:id="rId17"/>
  </sheets>
  <externalReferences>
    <externalReference r:id="rId20"/>
  </externalReferences>
  <definedNames>
    <definedName name="地区名称">#REF!</definedName>
    <definedName name="_xlnm.Print_Area" localSheetId="0">'附表1收入支出决算表'!$A$1:$F$37</definedName>
    <definedName name="_xlnm.Print_Area" localSheetId="1">'附表2收入决算表'!$A$1:$L$31</definedName>
    <definedName name="_xlnm.Print_Area" localSheetId="2">'附表3支出决算表'!$A$1:$J$31</definedName>
    <definedName name="_xlnm.Print_Area" localSheetId="3">'附表4财政拨款收入支出决算表'!$A$1:$I$40</definedName>
    <definedName name="_xlnm.Print_Area" localSheetId="4">'附表5一般公共预算财政拨款收入支出决算表'!$A$1:$T$30</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 name="地区名称" localSheetId="11">#REF!</definedName>
    <definedName name="_xlnm.Print_Area" localSheetId="11">'附表12 部门整体支出绩效自评情况'!$A$1:$D$18</definedName>
    <definedName name="地区名称" localSheetId="12">#REF!</definedName>
    <definedName name="_xlnm.Print_Area" localSheetId="12">'附表13 部门整体支出绩效自评表'!$A$1:$J$33</definedName>
    <definedName name="地区名称" localSheetId="13">#REF!</definedName>
    <definedName name="_xlnm.Print_Area" localSheetId="13">'附表14 项目支出绩效自评表（事业发展与运行补助经费）'!#REF!</definedName>
  </definedNames>
  <calcPr fullCalcOnLoad="1"/>
</workbook>
</file>

<file path=xl/sharedStrings.xml><?xml version="1.0" encoding="utf-8"?>
<sst xmlns="http://schemas.openxmlformats.org/spreadsheetml/2006/main" count="2516" uniqueCount="733">
  <si>
    <t>收入支出决算表</t>
  </si>
  <si>
    <t>公开01表</t>
  </si>
  <si>
    <t>部门：楚雄彝族自治州博物馆</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</si>
  <si>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</si>
  <si>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</si>
  <si>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</si>
  <si>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</si>
  <si>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</si>
  <si>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</si>
  <si>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</si>
  <si>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</si>
  <si>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</si>
  <si>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</si>
  <si>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</si>
  <si>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</si>
  <si>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</si>
  <si>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</si>
  <si>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</si>
  <si>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</si>
  <si>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</si>
  <si>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</si>
  <si>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</si>
  <si>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</si>
  <si>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</si>
  <si>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</si>
  <si>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</si>
  <si>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</si>
  <si>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</si>
  <si>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</si>
  <si>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</si>
  <si>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</si>
  <si>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</si>
  <si>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</si>
  <si>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</si>
  <si>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</si>
  <si>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</si>
  <si>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</si>
  <si>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</si>
  <si>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</si>
  <si>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</si>
  <si>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</si>
  <si>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</si>
  <si>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</si>
  <si>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</si>
  <si>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</si>
  <si>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</si>
  <si>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</si>
  <si>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</si>
  <si>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</si>
  <si>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</si>
  <si>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</si>
  <si>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</si>
  <si>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</si>
  <si>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</si>
  <si>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</si>
  <si>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</si>
  <si>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</si>
  <si>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</si>
  <si>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</si>
  <si>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</si>
  <si>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</si>
  <si>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</si>
  <si>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</si>
  <si>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</si>
  <si>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</si>
  <si>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</si>
  <si>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</si>
  <si>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</si>
  <si>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</si>
  <si>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</si>
  <si>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</si>
  <si>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</si>
  <si>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</si>
  <si>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</si>
  <si>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</si>
  <si>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</si>
  <si>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</si>
  <si>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</si>
  <si>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</si>
  <si>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</si>
  <si>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</si>
  <si>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</si>
  <si>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</si>
  <si>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</si>
  <si>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</si>
  <si>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</si>
  <si>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</si>
  <si>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</si>
  <si>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</si>
  <si>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</si>
  <si>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</si>
  <si>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</si>
  <si>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</si>
  <si>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</si>
  <si>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</si>
  <si>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</si>
  <si>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</si>
  <si>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</si>
  <si>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</si>
  <si>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</si>
  <si>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</si>
  <si>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207</t>
  </si>
  <si>
    <t>文化旅游体育与传媒支出</t>
  </si>
  <si>
    <t>20701</t>
  </si>
  <si>
    <t>文化和旅游</t>
  </si>
  <si>
    <t>2070199</t>
  </si>
  <si>
    <t xml:space="preserve">  其他文化和旅游支出</t>
  </si>
  <si>
    <t>20702</t>
  </si>
  <si>
    <t>文物</t>
  </si>
  <si>
    <t>2070204</t>
  </si>
  <si>
    <t xml:space="preserve">  文物保护</t>
  </si>
  <si>
    <t>2070205</t>
  </si>
  <si>
    <t xml:space="preserve">  博物馆</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</si>
  <si>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</si>
  <si>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</si>
  <si>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</si>
  <si>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</si>
  <si>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</si>
  <si>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</si>
  <si>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</si>
  <si>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</si>
  <si>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</si>
  <si>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</si>
  <si>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</si>
  <si>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</si>
  <si>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</si>
  <si>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</si>
  <si>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</si>
  <si>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</si>
  <si>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</si>
  <si>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</si>
  <si>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</si>
  <si>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</si>
  <si>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</si>
  <si>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</si>
  <si>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</si>
  <si>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</si>
  <si>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</si>
  <si>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</si>
  <si>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</si>
  <si>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</si>
  <si>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</si>
  <si>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</si>
  <si>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</si>
  <si>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</si>
  <si>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</si>
  <si>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</si>
  <si>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</si>
  <si>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</si>
  <si>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</si>
  <si>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</si>
  <si>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</si>
  <si>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</si>
  <si>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</si>
  <si>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</si>
  <si>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</si>
  <si>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</si>
  <si>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</si>
  <si>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</si>
  <si>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</si>
  <si>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</si>
  <si>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</si>
  <si>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</si>
  <si>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</si>
  <si>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</si>
  <si>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</si>
  <si>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</si>
  <si>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</si>
  <si>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</si>
  <si>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</si>
  <si>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</si>
  <si>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</si>
  <si>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</si>
  <si>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</si>
  <si>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</si>
  <si>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</si>
  <si>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</si>
  <si>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</si>
  <si>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</si>
  <si>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</si>
  <si>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</si>
  <si>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</si>
  <si>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</si>
  <si>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</si>
  <si>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</si>
  <si>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</si>
  <si>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</si>
  <si>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</si>
  <si>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</si>
  <si>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</si>
  <si>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</si>
  <si>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</si>
  <si>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</si>
  <si>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</si>
  <si>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</si>
  <si>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</si>
  <si>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</si>
  <si>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</si>
  <si>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</si>
  <si>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</si>
  <si>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</si>
  <si>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</si>
  <si>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</si>
  <si>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</si>
  <si>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</si>
  <si>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</si>
  <si>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</si>
  <si>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</si>
  <si>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</si>
  <si>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</si>
  <si>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</si>
  <si>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</si>
  <si>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</si>
  <si>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</si>
  <si>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</si>
  <si>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</si>
  <si>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</si>
  <si>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</si>
  <si>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</si>
  <si>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</si>
  <si>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</si>
  <si>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</si>
  <si>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</si>
  <si>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</si>
  <si>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</si>
  <si>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</si>
  <si>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</si>
  <si>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</si>
  <si>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</si>
  <si>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</si>
  <si>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</si>
  <si>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</si>
  <si>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</si>
  <si>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</si>
  <si>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</si>
  <si>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</si>
  <si>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</si>
  <si>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</si>
  <si>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</si>
  <si>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</si>
  <si>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</si>
  <si>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</si>
  <si>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</si>
  <si>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</si>
  <si>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</si>
  <si>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</si>
  <si>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</si>
  <si>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</si>
  <si>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</si>
  <si>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</si>
  <si>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</si>
  <si>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</si>
  <si>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</si>
  <si>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</si>
  <si>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</si>
  <si>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</si>
  <si>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</si>
  <si>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</si>
  <si>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</si>
  <si>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</si>
  <si>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</si>
  <si>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</si>
  <si>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</si>
  <si>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</si>
  <si>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</si>
  <si>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</si>
  <si>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</si>
  <si>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</si>
  <si>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</si>
  <si>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</si>
  <si>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</si>
  <si>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</si>
  <si>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</si>
  <si>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</si>
  <si>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</si>
  <si>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</si>
  <si>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</si>
  <si>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</si>
  <si>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</si>
  <si>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</si>
  <si>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</si>
  <si>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</si>
  <si>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</si>
  <si>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</si>
  <si>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</si>
  <si>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</si>
  <si>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</si>
  <si>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</si>
  <si>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</si>
  <si>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</si>
  <si>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</si>
  <si>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</si>
  <si>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</si>
  <si>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</si>
  <si>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</si>
  <si>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</si>
  <si>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</si>
  <si>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</si>
  <si>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</si>
  <si>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</si>
  <si>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</si>
  <si>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</si>
  <si>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</si>
  <si>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</si>
  <si>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</si>
  <si>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</si>
  <si>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</si>
  <si>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</si>
  <si>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</si>
  <si>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</si>
  <si>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</si>
  <si>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</si>
  <si>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</si>
  <si>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</si>
  <si>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</si>
  <si>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</si>
  <si>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</si>
  <si>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</si>
  <si>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</si>
  <si>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</si>
  <si>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</si>
  <si>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</si>
  <si>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</si>
  <si>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</si>
  <si>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</si>
  <si>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</si>
  <si>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</si>
  <si>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</si>
  <si>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</si>
  <si>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</si>
  <si>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</si>
  <si>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</si>
  <si>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</si>
  <si>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</si>
  <si>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</si>
  <si>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</si>
  <si>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</si>
  <si>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</si>
  <si>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</si>
  <si>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</si>
  <si>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</si>
  <si>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</si>
  <si>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</si>
  <si>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</si>
  <si>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</si>
  <si>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</si>
  <si>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</si>
  <si>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</si>
  <si>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</si>
  <si>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</si>
  <si>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</si>
  <si>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</si>
  <si>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</si>
  <si>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</si>
  <si>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</si>
  <si>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</si>
  <si>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</si>
  <si>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</si>
  <si>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</si>
  <si>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</si>
  <si>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</si>
  <si>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</si>
  <si>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</si>
  <si>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</si>
  <si>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</si>
  <si>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</si>
  <si>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</si>
  <si>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2,195,604.03</t>
  </si>
  <si>
    <t>资本性支出（基本建设）</t>
  </si>
  <si>
    <t>对企业补助（基本建设）</t>
  </si>
  <si>
    <t>96,000.00</t>
  </si>
  <si>
    <t>25,200.00</t>
  </si>
  <si>
    <t>38,640.00</t>
  </si>
  <si>
    <t>62,500.00</t>
  </si>
  <si>
    <t>95,000.00</t>
  </si>
  <si>
    <t>145,000.00</t>
  </si>
  <si>
    <t>270,000.00</t>
  </si>
  <si>
    <t>对社会保障基金补助</t>
  </si>
  <si>
    <t>146,456.00</t>
  </si>
  <si>
    <t xml:space="preserve">  对社会保险基金补助</t>
  </si>
  <si>
    <t xml:space="preserve">  补充全国社会保障基金</t>
  </si>
  <si>
    <t>255,458.03</t>
  </si>
  <si>
    <t xml:space="preserve">  其他基本建设支出</t>
  </si>
  <si>
    <t xml:space="preserve">  对机关事业单位职业年金的补助</t>
  </si>
  <si>
    <t>17,688.00</t>
  </si>
  <si>
    <t>4,131,087.40</t>
  </si>
  <si>
    <t>24,852.00</t>
  </si>
  <si>
    <t>24,779.00</t>
  </si>
  <si>
    <t>2,495,050.00</t>
  </si>
  <si>
    <t xml:space="preserve">  经常性赠与</t>
  </si>
  <si>
    <t xml:space="preserve">  资本性赠与</t>
  </si>
  <si>
    <t>138,700.00</t>
  </si>
  <si>
    <t>1,182,558.40</t>
  </si>
  <si>
    <t>711,000.00</t>
  </si>
  <si>
    <t>267,854.00</t>
  </si>
  <si>
    <t>39,956.00</t>
  </si>
  <si>
    <t xml:space="preserve">  其他对个人和家庭的补助</t>
  </si>
  <si>
    <t>290,000.00</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</si>
  <si>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</si>
  <si>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</si>
  <si>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</si>
  <si>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</si>
  <si>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注：本表反映部门本年度政府性基金预算财政拨款的收支和年初、年末结转结余情况。楚雄州博物馆没有政府性基金收入，也没有使用政府性基金安排的支出，故本表为空表。</t>
  </si>
  <si>
    <t>国有资本经营预算财政拨款收入支出决算表</t>
  </si>
  <si>
    <t>公开09表</t>
  </si>
  <si>
    <t>结转</t>
  </si>
  <si>
    <t>结余</t>
  </si>
  <si>
    <t>注：本表反映部门本年度国有资本经营预算财政拨款的收支和年初、年末结转结余情况。楚雄州博物馆没有国有资本经营预算财政拨款的收入，也没有使用国有资本经营预算财政拨款的支出，故本表为空表。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</si>
  <si>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</si>
  <si>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</si>
  <si>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</si>
  <si>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</si>
  <si>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</si>
  <si>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</si>
  <si>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</si>
  <si>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</si>
  <si>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</si>
  <si>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</si>
  <si>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</si>
  <si>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</si>
  <si>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</si>
  <si>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</si>
  <si>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</si>
  <si>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</si>
  <si>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</si>
  <si>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</si>
  <si>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</si>
  <si>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</si>
  <si>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</si>
  <si>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</si>
  <si>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</si>
  <si>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</si>
  <si>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</si>
  <si>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</si>
  <si>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</si>
  <si>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</si>
  <si>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</si>
  <si>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</si>
  <si>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</si>
  <si>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</si>
  <si>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</si>
  <si>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</si>
  <si>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</si>
  <si>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</si>
  <si>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</si>
  <si>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</si>
  <si>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</si>
  <si>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</si>
  <si>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</si>
  <si>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</si>
  <si>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</si>
  <si>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</si>
  <si>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</si>
  <si>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</si>
  <si>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</si>
  <si>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</si>
  <si>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</si>
  <si>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t>
  </si>
  <si>
    <t>部门：楚雄州博物馆</t>
  </si>
  <si>
    <t>公开12表</t>
  </si>
  <si>
    <t>一、部门基本情况</t>
  </si>
  <si>
    <t>（一）部门概况</t>
  </si>
  <si>
    <t>（一）主要职能
楚雄彝族自治州博物馆是州属公益性文化事业机构，是财政全额拨款的正处级事业单位，与楚雄州古生物化石研究中心、楚雄州文物管理所、楚雄州彝族服饰研究所合署办公，现为国家二级博物馆、国家AAAA级旅游景区、全国青年文明号、全国科普教育基地、省级爱国主义教育基地、国防教育基地、环境教育基地和民族团结示范教育基地，是楚雄州重要的文化窗口。具体职责为宣传党和国家文物法律法规，负责对辖区文物进行调查、保护、修缮、抢救性考古发掘等技术性工作；对文物进行收藏、展出、研究、宣传、弘扬民族文化；贯彻执行古生物化石管理保护法规，辅助拟定相关管理制度；进行保护区规划相关技术性工作；指导县市文物保护工作。具体如下：举办展览，包括基本陈列、对外展览、引进展览，流动博物馆展览、临时展览；开展文物调勘和考古挖掘工作；开展文物征集，对馆藏文物收藏、研究、修复；开展全州文物保护和调查；免费对公众开放展览，开展社会教育活动；实施馆区景区维护和安全保卫工作，实现“人防、技防、物防”三统一，确保本馆安全运行。
（二）机构情况
馆内机构设置为6个，即：办公室、文物管理部、宣传教育部、保管部、保卫部、考古研究部。
（三）人员情况
全馆人员总编制数为48人，2022年末我单位有在职47人（含编制内聘用人员1名），离休1人，退休职工进入社保统筹22人。2021年末我单位有在职职工48人，2022年2月退休1人。年末在职职工47人中有管理人员7人，专业技术人员37人，事业工人3人。公务用车编制数为1辆，年末实有公务用车1辆。</t>
  </si>
  <si>
    <t>（二）部门绩效目标的设立情况</t>
  </si>
  <si>
    <t>2022年，我馆将在州委、州政府和州文化和旅游局党组的坚强领导下，坚持围绕中心、服务大局，紧紧围绕“十四五”时期文博事业发展规划和年度任务目标，解放思想、团结拼博、锐意进取，继续努力打造“省内知名、国内一流”的综合性博物馆，奋力推进文博事业健康发展，为我州建设“一极两区”、推动全州高质量跨越式发展作出积极贡献。重点抓好十个方面的工作：一是深入学习贯彻党的十九届六中全会精神，继续抓好党的建设和全面从严治党各项工作。二是继续抓好新冠肺炎疫情防控常态化工作。三是继续抓好展览工作。计划完成临时展览1至2个、引进和推出交流展览2至3个，完成流动博物馆展览不少于10场次。四是抓好文物保护工作。开展全州文物保护单位巡查工作，重点加强文物消防安全、文物违法违规、“四有”工作情况的督促检查；开展2020年实施的牟定文庙二期工程、双柏大庄苏氏祠堂、禄丰星宿桥等文物保护维修工程项目的检查验收，做好2021年维修项目的前期勘察、方案评审、工程评标和施工指导。五是抓好考古发掘工作。配合云南省考古研究所做好万家坝古墓群遗址下步申报发掘、保护规划等工作。六是继续配合国家经济建设工程，结合楚雄州“十四五”规划，做好机场、公路、铁路、油气管道、库区等大型建设工程文物调勘工作。七是继续做好文物征集工作，增加馆藏文物数量，为争创国家一级博物馆奠定基础。八是继续抓好创文创卫和景区提升工作。九是继续抓好乡村振兴工作。十是根据经费情况，争取继续与中国科学院古脊椎动物与古人类研究所等科研单位合作，开展州境恐龙化石调查清理工作。</t>
  </si>
  <si>
    <t>（三）部门整体收支情况</t>
  </si>
  <si>
    <t>2022年总收入1562.50万元，比2021年收入1086.23万元增加43.85%。其中财政拨款收入1487.71万元比2021年财政拨款收入1069.79万元增加39.07%，其他收入74.79万元比2021年其他收入16.44万元增加355.06%。主要原因是2022年比2021年增加了几个项目资金，增加资金包括楚财教〔2021〕169号下达的2022年国家文物保护资金263.57万元、楚财教〔2022〕119号下达的2022年中央补助地方公共文化服务体系建设专项资金（第二批）18.26万元、楚财教〔2022〕166号下达的2022年科教文化专项资金100万元、2022年我馆收到楚雄州交通局拨来高速公路文物考古调勘工作经费尾款46万元；楚财教〔2022〕12号下达的楚雄州博物馆中共楚雄历史展厅恢复重建及布展项目缺口资金28.49万元。2022年总支出1517.32万元，比2021年总支出1093.49万元增加38.76%。其中财政拨款支出1487.71万元比2021年财政拨款支出1069.79万元增加39.07%，其他支出29.61万元（上年结余支出0.82万元，本年其他收入支出28.79万元）比2021年其他支出23.7万元增加24.94%。2022年结余结转其他收入46.18万元。增加原因是本年比去年增加了几个项目资金。</t>
  </si>
  <si>
    <t>（四）部门预算管理制度建设情况</t>
  </si>
  <si>
    <t>我馆建立有《楚雄州博物馆“三重一大”事项决策制度》、《楚雄州博物馆财务审批制度》、《楚雄州博物馆财务管理实施细则》、《楚雄州博物馆资金支出预算绩效管理暂行办法》、《楚雄州博物馆预算绩效管理实施细则》、《楚雄州博物馆内部控制制度汇编（试行）》等相关预算管理制度，对预算编制、预算内容、预算审核、预算上报、预算批复和执行、预算考核等方面进行严格把关，避免预算编制不科学、不合理等现象发生。</t>
  </si>
  <si>
    <t>（五）严控“三公经费”支出情况</t>
  </si>
  <si>
    <t>“三公”经费2022年支出总额4.21万元，比预算4.5万元减少6.44%，比2021年4.30万元减少2.09%。其中公务接待费1.79万元，一共接待22批次149人，比预算2万元减少10.5%，比2021年1.8万元减少0.56%。公务接待费与2021年基本持平。2022年接待22批次149人比2021年接待28批169人减少6批20人，接待人数和费用基本持平。2022年我馆公务用车运行维护费2.42万元，与预算2.5万元和2021年2.5万元相比变化不大。我馆无公务用车购置费。</t>
  </si>
  <si>
    <t>二、绩效自评工作情况</t>
  </si>
  <si>
    <t>（一）绩效自评的目的</t>
  </si>
  <si>
    <t>了解本部门2022年度财政资金预算支出的绩效完成情况，为今后预算安排提供决策支持。进一步增强本部门支出管理的责任，优化支出结构，提升预算管理水平，保障更好地履行职责，提高财政资金使用效益，更好的完成各项工作任务。</t>
  </si>
  <si>
    <t>（二）自评组织过程</t>
  </si>
  <si>
    <t>1.前期准备</t>
  </si>
  <si>
    <t>（一）我馆高度重视项目绩效自评工作，按照《楚雄州博物馆资金支出预算绩效管理暂行办法》成立预算绩效管理工作领导小组办公室；（二）结合工作实际，根据《楚雄州博物馆预算绩效管理实施细则》，项目实施部门收集与项目有关资料、工作总结等进行自评。</t>
  </si>
  <si>
    <t>2.组织实施</t>
  </si>
  <si>
    <t>（一）项目实施部门实施充分调研、从各方面采集基础数据，收集与项目有关的资料，根据项目实施情况对绩效目标完成情况进行自评；（二）预算绩效管理工作领导小组办公室对项目绩效自评资料进行分类、整理、分析，按照自评方案对履职效益和质量作出评判，形成自评结论；（三）预算绩效管理工作领导小组办公室对单位本年部门绩效目标实现情况进行自评，形成自评报告。</t>
  </si>
  <si>
    <t>三、评价情况分析及综合评价结论</t>
  </si>
  <si>
    <t>（一）楚雄州博物馆在2022年认真按照预算绩效管理工作相关要求，建立全过程预算绩效管理链条，紧紧围绕“绩效目标、监控管理、绩效评价和重点评价”等主要环节，全面推进预算绩效管理，提高财政资金使用效益，绩效管理工作取得显著成效，具体表现为：1.组织机构和制度体系建设不断健全。2.绩效监控和绩效目标管理工作有效开展。3.建立楚雄州博物馆项目库，推进预算绩效管理。（二）自评结果表明，我单位职责履职良好、履职效益明显、预算配置科学、预算执行有效、预算管理规范，各项工作目标内容均已完成，自评为优秀。</t>
  </si>
  <si>
    <t>四、存在的问题和整改情况</t>
  </si>
  <si>
    <t>（一）存在的问题：1.对预算绩效的重要性认识不足，导致工作缺乏主动性。2.预算绩效管理制度、工作方式和流程等还不够完善。3.预算单位人员业务能力还有待进一步提高。由于预算绩效管理工作开展时间较短，加上缺乏系统培训，致使各预算单位人员对这项工作的熟悉程度还不够。
(二)整改措施：1.进一步加强绩效管理工作培训力度。强化素质培训，加大培训力度。2.进一步加强绩效监控和绩效目标管理工作。依据国家相关政策、财政支出方向和重点、部门职能及事业发展规划等预算单位提出的绩效目标进行审核，包括绩效目标与部门职能的相关性、绩效目标的实现所采取措施的可行性、实现绩效目标所需资金的合理性等。定期采集绩效运行信息并汇总分析，对绩效目标运行情况进行跟踪管理和督促检查，纠偏扬长，促进绩效目标的顺利实现。3.进一步加强项目绩效评价和结果运用。今后我馆将会把预算绩效管理考评加入到日常工作中，形成常规化管理。加强预算单位项目自评工作，提高报告质量。认真分析研究评价结果所反映的问题，努力查找资金的使用和管理中的薄弱环节，制定改进和提高工作的措施。</t>
  </si>
  <si>
    <t>五、绩效自评结果应用</t>
  </si>
  <si>
    <t>（一）针对本单位绩效自评中存在的问题，及时调整和优化本部门后续项目和以后年度预算支出的方向和结构，合理配置资源，加强财务管理。（二）建立激励与约束机制，强化评价结果在项目申报和预算编制中的有效应用。（三）楚雄州博物馆通过每年免费开放绩效评价体系，对博物馆工作进行全面总结和绩效评价，绩效评价包括经费管理使用、陈列展览与公众服务、开放运行与安全保障、藏品管理与科学研究、数字建设和文创研等方面。在2020年6月云南省文化和旅游厅发布的《云南省文物局关于公布2019年度全省博物馆纪念馆绩效评价结果的公告》中，对云南省内的102家博物馆、纪念馆进行评价，我馆以98分（满分100分）以及评价等级为优秀的成绩脱颖而出，与其他三家博物馆在此次绩效评价中并列第二名，这是对我馆工作的极大肯定，该考评成绩也通过新闻媒体、微信平台等进行了宣传，提升了我馆的知名度。通过每年对免费开放绩效进行的考评，我馆根据绩效目标安排工作重点和工作内容，实现了对绩效评价的结果运用。今后我馆将再接再厉，将绩效管理不断落实落细，加强绩效考评结果运用。</t>
  </si>
  <si>
    <t>六、主要经验及做法</t>
  </si>
  <si>
    <t>通过开展财政支出绩效自评，能更加全面掌握项目执行情况、资金使用情况、项目实施管理情况、项目绩效偏离情况，追踪资金使用是否达到了预期目标、资金管理是否合理规范、资金使用是否高效，检验资金支出效率和效果，分析存在问题及原因，及时总结经验，改进管理措施，不断增强和落实绩效管理责任，完善工作机制，有效提高资金管理水平和使用效益。</t>
  </si>
  <si>
    <t>七、其他需说明的情况</t>
  </si>
  <si>
    <t>无</t>
  </si>
  <si>
    <t>备注：涉密部门和涉密信息按保密规定不公开。</t>
  </si>
  <si>
    <t>附表13</t>
  </si>
  <si>
    <t>2022年度部门整体支出绩效自评表</t>
  </si>
  <si>
    <t>公开13表</t>
  </si>
  <si>
    <t>部门名称</t>
  </si>
  <si>
    <t>楚雄彝族自治州博物馆</t>
  </si>
  <si>
    <t>内容</t>
  </si>
  <si>
    <t>说明</t>
  </si>
  <si>
    <t>部门总体目标</t>
  </si>
  <si>
    <t>部门职责</t>
  </si>
  <si>
    <t>楚雄彝族自治州博物馆是州属公益性文化事业机构，是财政全额拨款的正处级事业单位，与楚雄州古生物化石研究中心、楚雄州文物管理所、楚雄州彝族服饰研究所合署办公，现为国家二级博物馆、国家AAAA级旅游景区、全国青年文明号、全国科普教育基地、省级爱国主义教育基地、国防教育基地、环境教育基地和民族团结示范教育基地，是楚雄州重要的文化窗口。具体职责为宣传党和国家文物法律法规，负责对辖区文物进行调查、保护、修缮、抢救性考古发掘等技术性工作；对文物进行收藏、展出、研究、宣传、弘扬民族文化；贯彻执行古生物化石管理保护法规，辅助拟定相关管理制度；进行保护区规划相关技术性工作；指导县市文物保护工作。具体如下：举办展览，包括基本陈列、对外展览、引进展览，流动博物馆展览、临时展览；开展文物调勘和考古挖掘工作；开展文物征集，对馆藏文物收藏、研究、修复；开展全州文物保护和调查；免费对公众开放展览，开展社会教育活动；实施馆区景区维护和安全保卫工作，实现“人防、技防、物防”三统一，确保本馆安全运行。</t>
  </si>
  <si>
    <t>根据三定方案归纳</t>
  </si>
  <si>
    <t>总体绩效目标</t>
  </si>
  <si>
    <t xml:space="preserve">一、职责履行良好
主要包括：文物保护工作有序推进、博物馆事业稳步发展、有序开展考古挖掘及古生物化石研究工作。
二、履职效益明显
1.经济效益：促进我州旅游业发展、文博产业发展。
2.社会效益:积极承担全州文物保护、考古发掘、文物征集、展览教育、学术研究、文化旅游等职责。
3.生态效益:做好馆区和办公区的绿化美化工作，保障景区环境优良,做好省级园林单位的日常维护管理。
4.社会公众或服务对象满意度:群众对国家基本公共文化服务满意度。
三、预算配置科学
1.预算编制科学：单位中期支出规划、年度履职目标编制科学，年度预算与中期规划和履职目标衔接紧密。预算编制依据充分、数据详实、结构优化、细化可执行。基础信息完善、数据更新及时、依据真实完整。项目预算整合归类合理。
2.基本支出足额保障：严格按照预算编制和管理有关规定，确保编制、人员等基础信息数据准确完整，保障基本支出预算无缺口。
3.确保重点支出安排：预算安排履行主要职责或完成重点任务保障有力，资金分配公平合理、重点突出。
4.严控“三公经费”支出：按照“三公”经费只减不增的要求，确保部门“三公”经费预算数小于上年预算数。
四、预算执行有效
1.严格预算执行：严格按照预算批复执行预算，不在年初预算申报的不予以安排，采取有效措施，加快预算执行进度，按季度完成项目资金使用进度。
2.严控结转结余：年初预算财政资金争取做到当年全部使用完毕，无财政拨款结余结转情况。
3.项目组织良好：明确实施主体责任，制定具体的、可行的、操作性强的项目实施方案；按照项目进度及时拨付资金。
4.“三公经费”节支增效：规范公务接待管理，厉行勤俭节约，反对铺张浪费，加强党风廉政建设，结合“三公”经费预算，按季度上报“厉行节约指标统计表”，接受上级及社会监督，确保“三公”经费节支增效。按照“三公经费”只减不增的要求，确保部门“三公经费”决算数小于上年决算数。
五、预算管理规范
1.管理制度健全：严格遵守相关财务管理、绩效管理正在逐步完善规范，决算组织、编报、审核等工作根据相关要求开展。本着专款专用、高效合理的原则安排使用好专项经费，严格执行财经纪律和财务制度，加强经费的使用管理、监督和检查。
2.信息公开及时完整：按照规定的时限完成部门预决算信息及“三公经费”预决算的公开。
3.资产管理使用规范有效：制定相关管理办法，规范固定资产的采购、使用、处置。固定资产保存完整、配置合理。固定资产账务管理合规、账实相符、处置规范。
</t>
  </si>
  <si>
    <t>根据部门职责，中长期规划，省委，省政府要求归纳</t>
  </si>
  <si>
    <t>一、部门年度目标</t>
  </si>
  <si>
    <t>财年</t>
  </si>
  <si>
    <t>目标</t>
  </si>
  <si>
    <t>实际完成情况</t>
  </si>
  <si>
    <t>2022</t>
  </si>
  <si>
    <t>2022年，楚雄州博物馆在州委、州政府和州文旅局的坚强领导下，坚持以习近平新时代中国特色社会主义思想为指导，全面贯彻落实党的十九大和十九届历次全会精神、党的二十大精神，以及习近平总书记关于文物工作的系列重要指示批示精神，深入贯彻落实全国、全省文物工作会议和全州文化发展大会、宣传思想工作会议精神，深刻领悟“两个确立”的决定性意义，增强“四个意识”，坚定“四个自信”，做到“两个维护”，认真贯彻落实“保护第一、加强管理、挖掘价值、有效利用、让文物活起来”的新时代文物工作方针，紧紧围绕中心、服务大局，深入推进作风革命、效能革命，全面提升文物保护利用和文化遗产保护传承水平，为全州文博事业高质量发展作出积极贡献。实现了以下绩效目标：1、加强班子建设，不断提升领导水平和执政能力。（1）强化理论学习，夯实思想基础：（2）严肃政治纪律，加强作风建设；（3）健全制度机制，科学民主决策；（4）重视人才培养，抓好队伍建设；（5）强化政治担当，加强党的建设。着力打造州级机关党建规范化建设点、着力推进“清廉楚博”建设、全面加强宣传思想和意识形态工作；2、加强统筹谋划，推动文博事业高质量发展。（1）博物馆事业稳步发展。安全有序做好开馆服务工作、精心策划系列展览、持续深化红色教育、着力加强项目建设、认真做好藏品保管和文物征集、扎实抓好景区管理和安全生产工作；（2）文物保护工作扎实有效。认真做好各县市文物保护工作督查指导、积极配合开展遗址保护利用工作、积极开展考古发掘工作、着力打造“让文物活起来”创新品牌、认真做好《楚雄文物博物志》编纂工作。（3）中心工作稳步推进。认真开展民族团结进步创建工作、深入推进乡村振兴工作、积极做好创文创卫巩固提升工作。</t>
  </si>
  <si>
    <t>2023</t>
  </si>
  <si>
    <t>2023年我馆将深入学习贯彻党的二十大精神，坚持以习近平新时代中国特色社会主义思想为指导，全面贯彻落实习近平总书记关于文物工作的系列重要论述和重要指示批示精神，认真贯彻落实“保护第一、加强管理、挖掘价值、有效利用、让文物活起来”的新时代文物工作方针，坚持围绕中心、服务大局，解放思想、开拓创新、锐意进取，奋力推动文博事业高质量发展。重点抓好以下工作：一是加强自身建设。深入学习贯彻党的二十大精神，全面加强党的领导，切实加强自身建设，持续推进全面从严治党向纵深发展，为博物馆事业健康发展提供坚强的政治和纪律保证。二是提升展览质量。改进展陈方式，提升展览质量，积极对接引进和推出省外交流展。三是推进项目建设。加快推进“楚雄州博物馆可移动文物数字化保护与利用项目”和“楚雄州博物馆序厅数字化建设项目”建设，积极谋划和争取资金实施新的项目建设。四是加强文物保护。加大对全州文物保护单位的巡查和指导力度，重点加强文物消防安全、文物违法违规、“四有”工作情况的督促检查。五是开展考古调查。认真做好元谋人遗址保护利用相关工作；积极与中国科学院古脊椎动物与古人类研究所等科研单位合作，认真开展州境恐龙化石调查清理；继续配合云南省考古研究所做好万家坝古墓群遗址下步申报发掘、保护规划等工作。六是做好文物调勘。配合我州经济建设，做好楚雄州大、中型建设工程文物考古调查勘探。七是做好文物征集。八是抓好景区建设。加强景区管理，提升服务质量，积极争创省级“文明旅游示范单位”，推进文旅深度融合。九是加大宣传力度。继续深化与楚雄日报社、州广播电视台馆台馆社合作，以及充分运用我馆网站、微信公众号、抖音公众号等新媒体平台，全方位加大对馆藏文物的宣传力度，让文物“活”起来，把楚雄故事讲精彩。十是筑牢安全底线。认真落实安全责任，扎实抓好疫情防控、消防安全、文物安全等工作，确保博物馆安全有序开放。十一是服务中心工作。认真抓好乡村振兴、全国民族团结进步示范区创建、楚雄市创文创卫测评迎检等中心工作，助推全州经济社会发展。</t>
  </si>
  <si>
    <t>---</t>
  </si>
  <si>
    <t>2024</t>
  </si>
  <si>
    <t>2024年我馆将深入学习贯彻党的二十大精神，坚持以习近平新时代中国特色社会主义思想为指导，全面贯彻落实习近平总书记关于文物工作的系列重要论述和重要指示批示精神，认真贯彻落实“保护第一、加强管理、挖掘价值、有效利用、让文物活起来”的新时代文物工作方针，坚持围绕中心、服务大局，解放思想、开拓创新、锐意进取，奋力推动文博事业高质量发展。重点抓好以下工作：一是加强自身建设。深入学习贯彻党的二十大精神，全面加强党的领导，切实加强自身建设，持续推进全面从严治党向纵深发展，为博物馆事业健康发展提供坚强的政治和纪律保证。二是提升展览质量。改进展陈方式，提升展览质量，积极对接引进和推出省外交流展。三是推进项目建设。积极谋划和争取资金实施新的项目建设。四是加强文物保护。加大对全州文物保护单位的巡查和指导力度，重点加强文物消防安全、文物违法违规、“四有”工作情况的督促检查。五是开展考古调查。认真做好元谋人遗址保护利用相关工作；积极与中国科学院古脊椎动物与古人类研究所等科研单位合作，认真开展州境恐龙化石调查清理；继续配合云南省考古研究所做好万家坝古墓群遗址下步申报发掘、保护规划等工作。六是做好文物调勘。配合我州经济建设，做好楚雄州大、中型建设工程文物考古调查勘探。七是做好文物征集。八是抓好景区建设。加强景区管理，提升服务质量，积极争创省级“文明旅游示范单位”，推进文旅深度融合。九是加大宣传力度。继续深化与楚雄日报社、州广播电视台馆台馆社合作，以及充分运用我馆网站、微信公众号、抖音公众号等新媒体平台，全方位加大对馆藏文物的宣传力度，让文物“活”起来，把楚雄故事讲精彩。十是筑牢安全底线。认真落实安全责任，扎实抓好疫情防控、消防安全、文物安全等工作，确保博物馆安全有序开放。十一是服务中心工作。认真抓好乡村振兴、全国民族团结进步示范区创建、楚雄市创文创卫测评迎检等中心工作，助推全州经济社会发展。</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</si>
  <si>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</si>
  <si>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</si>
  <si>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</si>
  <si>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</si>
  <si>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</si>
  <si>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</si>
  <si>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</si>
  <si>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</si>
  <si>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</si>
  <si>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</si>
  <si>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</si>
  <si>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楚雄州博物馆事业发展与运行补助经费</t>
  </si>
  <si>
    <t>州级项目资金</t>
  </si>
  <si>
    <t>确保馆区正常运转和展览免费开放：1.征集铜鼓4件，彝族服饰2套，增加我馆馆藏文物数量；2.按时完成博物馆序厅和彝族厅屋顶防漏水工程，保证场馆正常运转和展品安全、游客安全；3.按时足额缴纳水费，保证馆区正常运转；4.编印《楚雄文博工作汇编》2021年年报，一批300册，全面反映我州文博工作发展历程和我馆文博事业发展成果，作为文博学界重要资料，具有存史资政的重要作用；5.购置办公设备和家具包括：1台笔记本电脑、1台台式电脑、1个电子凭证柜、1张办公桌、1把办公椅；6.完成《楚雄州博物馆内部控制制度》编制。</t>
  </si>
  <si>
    <t>根据楚财教〔2022〕40号文件《楚雄州财政局 楚雄州文化和旅游局关于下达2022年州级文化项目经费和绩效目标的通知》下达我单位楚雄州博物馆事业发展与运行补经费51.87万元，目前项目已经全部实施完毕，剩余资金0.15万元由财政收回。</t>
  </si>
  <si>
    <t>博物馆纪念馆免费开放补助资金</t>
  </si>
  <si>
    <t>中央级、省级、州级项目资金</t>
  </si>
  <si>
    <t>做好引进和推出展览工作及流动展览工作；保证馆区绿化保洁，做好4A级景区和省级园林绿化单位的日常管护工作；保证临时工工资的发放，馆区职工的培训等，为观众提供免费义务讲解及开展社教活动；做好消防安全维护工作，切实保障博物馆文物安全、观众安全；做好网络通信、智慧景区建设相关工作，确保馆区网络、智慧厕所等功能正常对外开放，最终完成资金下达时布置的绩效目标并顺利通过免费开放年终绩效考核。</t>
  </si>
  <si>
    <t>0</t>
  </si>
  <si>
    <t>楚财教〔2021〕167号博物馆纪念馆免费开放中央运转补助资金下达160万元，支出159.13万元；楚财教〔2022〕25号博物馆纪念馆免费开放省级配套专项资金下达28万元，支出27.99万元；楚财教〔2022〕40号博物馆纪念馆免费开放州级配套专项资金下达12万元，支出12万元。项目全部实施完毕，剩余资金0.88万元由财政收回。</t>
  </si>
  <si>
    <t>楚雄州博物馆可移动文物预防性保护项目专项资金</t>
  </si>
  <si>
    <t>中央级项目资金</t>
  </si>
  <si>
    <t>通过实施项目，根据楚雄州博物馆所处位置大气环境的特点，实现以湿度优先的文物库房、历史文物厅展柜等的环境调控，提升调控设施的运行能效，实现馆藏文物保存环境智能调控和绿色节能；（2）手持式环境检测仪器建立简单的环境监测数据库，实现对重点文物库房、展厅和展柜等文物保存环境的及时感知和反馈。（3）针对当前库房文物保存设施现状，全面改造和提升文物保存设施条件，整治和优化文物保存小环境和微环境质量，结合不同质地珍贵文物收藏保护的环境需求，添置一部分绿色环保文物柜架，用于馆内高等级文物的精细化收藏与管理，为珍贵文物设计制作无酸纸囊匣；（4）针对当前展柜灯光照明设施现状，全面改造和提升展柜灯光性能，针对不同质地珍贵文物收藏定制不同的光源，提高光源防蓝光性能，将灯光对文物的老化损害降到最低。</t>
  </si>
  <si>
    <t>据《楚雄州财政局 楚雄州文化和旅游局关于提前下达2022年国家文物保护资金的通知》（楚财教〔2021〕169号）通知收到可移动文物预防性保护项目专项资金268.00万元，目前项目已经全部实施完毕，剩余金额4.43万元由财政收回。</t>
  </si>
  <si>
    <t>楚雄州博物馆序厅数字化建设项目专项资金</t>
  </si>
  <si>
    <t>中央、省级项目资金</t>
  </si>
  <si>
    <t>楚雄州博物馆序厅数字化建设项目，包含一个物理沙盘和一个多功能LED电子显示屏，通过多媒体软件系统集成将序厅打造成多媒体数字化展厅，项目的实施将全面提升我馆数字化陈展水平，达到现代博物馆数字化保护与利用展示要求。</t>
  </si>
  <si>
    <t>楚雄州博物馆序厅数字化建设项目预算300.00万元，项目于2022年12月8日在公共资源交易中心完成招标，中标方为力方数字科技集团有限公司，12月13日签订合同，我馆根据合同约定于12月16日支付首期款118.26万元（《楚雄州财政局关于下达2022年科教文化专项资金的通知》（楚财教〔2022〕166号）下达资金100.00万元已全部使用，执行率100%；《楚雄州财政局关于下达2022年中央补助地方公共文化服务体系建设专项资金（第二批）及绩效目标的通知》（楚财教〔2022〕119号）资金200.00万元实际使用18.26万元，执行率9.13%），剩余资金181.74万元经财政同意结转至2023年使用。</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</si>
  <si>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</si>
  <si>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</si>
  <si>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</si>
  <si>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</si>
  <si>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</si>
  <si>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</si>
  <si>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</si>
  <si>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</si>
  <si>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</si>
  <si>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</si>
  <si>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</si>
  <si>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全年参观人次</t>
  </si>
  <si>
    <t>定量指标</t>
  </si>
  <si>
    <t>大于等于20万</t>
  </si>
  <si>
    <t>人</t>
  </si>
  <si>
    <t>13.7万人</t>
  </si>
  <si>
    <t>未达到预期目标，受到新冠疫情影响参观人数减少。</t>
  </si>
  <si>
    <t>质量指标</t>
  </si>
  <si>
    <t>实施项目验收合格率</t>
  </si>
  <si>
    <t>定性指标</t>
  </si>
  <si>
    <t>%</t>
  </si>
  <si>
    <t>无偏差，项目实施验收质量全部合格。</t>
  </si>
  <si>
    <t>时效指标</t>
  </si>
  <si>
    <t>资金及时到账、按时支付</t>
  </si>
  <si>
    <t>无偏差，资金及时到账，按时完成资金支付。</t>
  </si>
  <si>
    <t>效益指标</t>
  </si>
  <si>
    <t>经济效益
指标</t>
  </si>
  <si>
    <t>积极承担全州文物保护、考古发掘、文物征集、展览教育、学术研究、文化旅游等职责</t>
  </si>
  <si>
    <t>无偏差，楚雄州博物馆认真履行了全州文物保护、考古发掘、文物征集、展览教育、学术研究、文化旅游等职责。</t>
  </si>
  <si>
    <t>可持续影响
指标</t>
  </si>
  <si>
    <t>促进我州旅游业发展、文博产业发展</t>
  </si>
  <si>
    <t>无偏差，楚雄州博物馆作为4A级旅游景区，带动了我州旅游业和文博产业发展。</t>
  </si>
  <si>
    <t>满意度指标</t>
  </si>
  <si>
    <t>服务对象满意度指标等</t>
  </si>
  <si>
    <t>博物馆、纪念馆受益公众满意度</t>
  </si>
  <si>
    <t>无偏差，公众满意度根据问卷调查、公众投诉情况、意见反馈本记录综合计算。</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</si>
  <si>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</si>
  <si>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</si>
  <si>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</si>
  <si>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</si>
  <si>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</si>
  <si>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</si>
  <si>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</si>
  <si>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公开14表</t>
  </si>
  <si>
    <t>项目名称</t>
  </si>
  <si>
    <t>主管部门</t>
  </si>
  <si>
    <t>楚雄州文化和旅游局</t>
  </si>
  <si>
    <t>实施单位</t>
  </si>
  <si>
    <t>楚雄州博物馆</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</si>
  <si>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</si>
  <si>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</si>
  <si>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</si>
  <si>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</si>
  <si>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</si>
  <si>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</si>
  <si>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</si>
  <si>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</si>
  <si>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</si>
  <si>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</si>
  <si>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</si>
  <si>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</si>
  <si>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为确保馆区正常运转和展览免费开放，特此申请楚雄州博物馆事业发展与运行补助经费：1、做好文物收藏与保护工作，文物征集和保护经费29万，拟征集广西麻江型铜鼓和彝族文物一批共5件；2、博物馆序厅和彝族厅屋顶防漏水工程14万元，保证场馆正常运转和展品安全、游客安全；3、博物馆运转水费3.75万，弥补博物馆运行经费不足，保证馆区正常运转；4、编印《文博工作汇编》1.02万元，认真总结我馆工作成绩，使上级政府各部门及时了解我馆一年来所做的各项工作，作为资料存档供社会各界、文博系统工作人员查询使用；5、购置设备及家具以满足办公需要合计2.1万元；6、编制楚雄州博物馆内部控制制度2万元。</t>
  </si>
  <si>
    <t>1.征集铜鼓4件，彝族服饰2套，增加我馆馆藏文物数量；2.按时完成博物馆序厅和彝族厅屋顶防漏水工程，保证场馆正常运转和展品安全、游客安全；3.按时足额缴纳水费，保证馆区正常运转；4.编印《楚雄文博工作汇编》2021年年报，一批300册，全面反映我州文博工作发展历程和我馆文博事业发展成果，作为文博学界重要资料，具有存史资政的重要作用；5.购置办公设备和家具包括：1台笔记本电脑、1台台式电脑、1个电子凭证柜、1张办公桌、1把办公椅；6.完成《楚雄州博物馆内部控制制度》编制。</t>
  </si>
  <si>
    <t>绩效指标</t>
  </si>
  <si>
    <t xml:space="preserve">年度指标值 </t>
  </si>
  <si>
    <t>完成《楚雄文博工作汇编》编印</t>
  </si>
  <si>
    <t>≥300</t>
  </si>
  <si>
    <t>本</t>
  </si>
  <si>
    <t>300本</t>
  </si>
  <si>
    <t>项目已完成，无偏差</t>
  </si>
  <si>
    <t>完成屋顶修缮的展厅数量</t>
  </si>
  <si>
    <t>≥1</t>
  </si>
  <si>
    <t>个</t>
  </si>
  <si>
    <t>1个</t>
  </si>
  <si>
    <t>征集文物的数量</t>
  </si>
  <si>
    <t>≥5</t>
  </si>
  <si>
    <t>件套</t>
  </si>
  <si>
    <t>6件套</t>
  </si>
  <si>
    <t>文物验收合格率</t>
  </si>
  <si>
    <t>=100</t>
  </si>
  <si>
    <t>防漏屋顶处理验收合格率</t>
  </si>
  <si>
    <t>按时缴纳水电费，场馆正常开放运转</t>
  </si>
  <si>
    <t>屋顶防漏水处理工期</t>
  </si>
  <si>
    <t>≤45</t>
  </si>
  <si>
    <t>天</t>
  </si>
  <si>
    <t>30天</t>
  </si>
  <si>
    <t>征集文物完成时间</t>
  </si>
  <si>
    <t>≤1</t>
  </si>
  <si>
    <t>年</t>
  </si>
  <si>
    <t>按时缴纳水电费</t>
  </si>
  <si>
    <t>按时缴纳</t>
  </si>
  <si>
    <t>1月/次</t>
  </si>
  <si>
    <t>1月/次按时缴纳</t>
  </si>
  <si>
    <t>效
益
指
标</t>
  </si>
  <si>
    <t>社会效益指标</t>
  </si>
  <si>
    <t>场馆接待人次</t>
  </si>
  <si>
    <t>≥30</t>
  </si>
  <si>
    <t>万人</t>
  </si>
  <si>
    <t>疫情影响游客减少</t>
  </si>
  <si>
    <t>文物展览等的宣传报道次数</t>
  </si>
  <si>
    <t>≥3</t>
  </si>
  <si>
    <t>次</t>
  </si>
  <si>
    <t>200余次</t>
  </si>
  <si>
    <t>屋顶防漏处理后不漏雨年限</t>
  </si>
  <si>
    <t>≥3年</t>
  </si>
  <si>
    <t>购置设备可持续使用年限</t>
  </si>
  <si>
    <t>≥6</t>
  </si>
  <si>
    <t>≥6年</t>
  </si>
  <si>
    <t>征集文物不断升值</t>
  </si>
  <si>
    <t>服务对象
满意度指标</t>
  </si>
  <si>
    <t>文物博物学术人员、展览接待观众的满意度</t>
  </si>
  <si>
    <t>≥98</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</si>
  <si>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</si>
  <si>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</si>
  <si>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</si>
  <si>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</si>
  <si>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</si>
  <si>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</si>
  <si>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</si>
  <si>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保障博物馆正常运行及免费对外开放，2022年参观人数达到30万以上；年开放360天以上；观众满意度在90%以上。做好展览工作，包括基本陈列展览9个展馆的日常开放、引进展览、推出外展、临时展览。做好馆区绿化保洁工作及4A级景区和省级园林绿化单位的日常管护工作；保证临时工工资的发放，做好馆区职工的培训，为观众提供免费义务讲解；做好消防安全维护工作，切实保障博物馆文物安全、观众安全；做好网络通信、智慧景区建设相关工作，确保电子阅览室、智慧厕所等功能正常对外开放，最终完成资金下达时布置的绩效目标并顺利通过免费开放年终绩效考核。</t>
  </si>
  <si>
    <t>保障博物馆正常运行及免费对外开放，2022年因疫情影响游客减少，实际参观人数13.7万人；年开放364天；观众满意度在98%以上。做好展览工作，包括基本陈列展览9个展馆的日常开放、引进展览、推出外展、临时展览。做好馆区绿化保洁工作及4A级景区和省级园林绿化单位的日常管护工作；临时工工资的发放，做好馆区职工的培训，为观众提供免费义务讲解；做好消防安全维护工作，切实保障博物馆文物安全、观众安全；做好网络通信、智慧景区建设相关工作，确保电子阅览室、智慧厕所等功能正常对外开放；按时足额缴纳水电费，保障全馆展览、办公等用水用电。</t>
  </si>
  <si>
    <t>全年开放天数</t>
  </si>
  <si>
    <t>≥360</t>
  </si>
  <si>
    <t>364天</t>
  </si>
  <si>
    <t>场馆开放面积</t>
  </si>
  <si>
    <t>≥7000</t>
  </si>
  <si>
    <t>平方米</t>
  </si>
  <si>
    <t>7000平方米</t>
  </si>
  <si>
    <t>举办展览次数</t>
  </si>
  <si>
    <t>≥12</t>
  </si>
  <si>
    <t>21次</t>
  </si>
  <si>
    <t>每日开放时长</t>
  </si>
  <si>
    <t>≥8</t>
  </si>
  <si>
    <t>小时</t>
  </si>
  <si>
    <t>8小时</t>
  </si>
  <si>
    <t>安全事故发生次数</t>
  </si>
  <si>
    <t>≤2</t>
  </si>
  <si>
    <t>0次</t>
  </si>
  <si>
    <t>场馆（设施、设备）完好率</t>
  </si>
  <si>
    <t>≥95</t>
  </si>
  <si>
    <t>维护覆盖率</t>
  </si>
  <si>
    <t>投诉处理及时率</t>
  </si>
  <si>
    <t>维护按时完成率</t>
  </si>
  <si>
    <t>按时足额下达配套资金</t>
  </si>
  <si>
    <t>社会效益
指标</t>
  </si>
  <si>
    <t>博物馆参观人次</t>
  </si>
  <si>
    <t>公共文化设施覆盖人群率</t>
  </si>
  <si>
    <t>≥10</t>
  </si>
  <si>
    <t>项目可持续带动作用</t>
  </si>
  <si>
    <t>接待对象投诉人次与接待人次的占比</t>
  </si>
  <si>
    <t>≤0.03</t>
  </si>
  <si>
    <t>接待对象的满意度</t>
  </si>
  <si>
    <t>截止2021年12月，截至2021年12月，楚雄州博物馆共收藏藏品10792件（套）。本项目针对楚雄州博物馆馆藏文物，建立较全面的文物保存环境监测系统，配置文物囊匣等展存设施，增添智能照明和馆藏管理系统，形成预防性风险管理机制，全面提升我馆文物预防性保护能力。</t>
  </si>
  <si>
    <t>可移动文物保护项目（一般项目）</t>
  </si>
  <si>
    <t>=1</t>
  </si>
  <si>
    <t>1项</t>
  </si>
  <si>
    <t>验收通过率</t>
  </si>
  <si>
    <t>100%</t>
  </si>
  <si>
    <t>安全事故发生率</t>
  </si>
  <si>
    <t>≦0.5</t>
  </si>
  <si>
    <t>‰</t>
  </si>
  <si>
    <t>文物损毁、违规修复发生率</t>
  </si>
  <si>
    <t>项目按计划完成率</t>
  </si>
  <si>
    <t>≧90</t>
  </si>
  <si>
    <t>设备采购经济性</t>
  </si>
  <si>
    <t>≥0.5</t>
  </si>
  <si>
    <t>万元</t>
  </si>
  <si>
    <t>4.275</t>
  </si>
  <si>
    <t>对中华优秀传统文化传承影响</t>
  </si>
  <si>
    <t>长期</t>
  </si>
  <si>
    <t>提升国家文物保护水平与全民文物保护意识</t>
  </si>
  <si>
    <t>比上一年度提升</t>
  </si>
  <si>
    <t>社会公众对文物保护满意度</t>
  </si>
  <si>
    <t>≥90</t>
  </si>
  <si>
    <t>楚雄州博物馆序厅内用以介绍楚雄州情、地理地貌和资源情况的电子沙盘因设施陈旧，多次损坏且无法修复使用，使序厅展览主要功能缺失，无法为观众提供很好的陈列展示服务，严重影响着我馆的综合展示效果。同时，我馆数字化、信息化水平低。无数字化展厅，无线上展览，无法满足观众足不出户参观博物馆的需求。为解决这些问题，我馆将实施楚雄州博物馆可移动文物数字化保护与利用项目，该项目将建设一个包含物理沙盘和多功能LED电子屏的电子沙盘，建立文物数字化保护平台、馆内管理平台、观众服务平台、数字化互动展厅、VR全景漫游、建设线上观众服务平台、线下展厅智能化建设等。项目的实施将全面提升我馆数字化陈展水平，达到现代博物馆数字化保护与利用展示要求。</t>
  </si>
  <si>
    <t>楚雄州博物馆序厅数字化建设项目于2022年12月13日签订合同，项目计划于2023年2月28日前完成。由于疫情影响和春节观众接待不宜闭馆施工等原因导致施工进度受到影响，各项绩效目标暂未完成，我馆会加强监督管理，定期召开项目协调会议，及时解决项目进程中的问题，争取使项目尽快完工，顺利通过验收。</t>
  </si>
  <si>
    <t>购置序厅LED显示大屏</t>
  </si>
  <si>
    <t>套</t>
  </si>
  <si>
    <t>0套</t>
  </si>
  <si>
    <t>项目尚未完工，2023年继续实施</t>
  </si>
  <si>
    <t>购置序厅沙盘</t>
  </si>
  <si>
    <t>0%</t>
  </si>
  <si>
    <t>购置设备利用率</t>
  </si>
  <si>
    <t>购置完成时间</t>
  </si>
  <si>
    <t>≦1</t>
  </si>
  <si>
    <t>≦1年</t>
  </si>
  <si>
    <t>设备使用年限</t>
  </si>
  <si>
    <t>参观群众满意度</t>
  </si>
  <si>
    <t>博物馆工作人员满意度</t>
  </si>
  <si>
    <t>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</si>
</sst>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s>
  <fonts count="51">
    <font>
      <sz val="12"/>
      <name val="宋体"/>
      <family val="0"/>
    </font>
    <font>
      <sz val="11"/>
      <name val="宋体"/>
      <family val="0"/>
    </font>
    <font>
      <sz val="11"/>
      <color indexed="8"/>
      <name val="宋体"/>
      <family val="0"/>
    </font>
    <font>
      <sz val="10"/>
      <name val="Arial"/>
      <family val="2"/>
    </font>
    <font>
      <sz val="10"/>
      <color indexed="8"/>
      <name val="宋体"/>
      <family val="0"/>
    </font>
    <font>
      <b/>
      <sz val="1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b/>
      <sz val="11"/>
      <name val="宋体"/>
      <family val="0"/>
    </font>
    <font>
      <sz val="22"/>
      <color indexed="8"/>
      <name val="宋体"/>
      <family val="0"/>
    </font>
    <font>
      <sz val="10"/>
      <color indexed="8"/>
      <name val="Arial"/>
      <family val="2"/>
    </font>
    <font>
      <sz val="12"/>
      <name val="Arial"/>
      <family val="2"/>
    </font>
    <font>
      <b/>
      <sz val="18"/>
      <color indexed="8"/>
      <name val="宋体"/>
      <family val="0"/>
    </font>
    <font>
      <sz val="8"/>
      <color indexed="8"/>
      <name val="Arial"/>
      <family val="2"/>
    </font>
    <font>
      <sz val="9"/>
      <color indexed="8"/>
      <name val="Arial"/>
      <family val="2"/>
    </font>
    <font>
      <sz val="10"/>
      <name val="仿宋_GB2312"/>
      <family val="3"/>
    </font>
    <font>
      <i/>
      <sz val="11"/>
      <color indexed="23"/>
      <name val="宋体"/>
      <family val="0"/>
    </font>
    <font>
      <b/>
      <sz val="11"/>
      <color indexed="56"/>
      <name val="宋体"/>
      <family val="0"/>
    </font>
    <font>
      <u val="single"/>
      <sz val="12"/>
      <color indexed="3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8"/>
      <color indexed="56"/>
      <name val="宋体"/>
      <family val="0"/>
    </font>
    <font>
      <u val="single"/>
      <sz val="12"/>
      <color indexed="12"/>
      <name val="宋体"/>
      <family val="0"/>
    </font>
    <font>
      <sz val="11"/>
      <color indexed="17"/>
      <name val="宋体"/>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9"/>
      <color indexed="8"/>
      <name val="Calibri"/>
      <family val="0"/>
    </font>
    <font>
      <sz val="9"/>
      <name val="Calibri"/>
      <family val="0"/>
    </font>
    <font>
      <sz val="12"/>
      <color theme="1"/>
      <name val="Calibri"/>
      <family val="0"/>
    </font>
    <font>
      <b/>
      <sz val="10"/>
      <color indexed="8"/>
      <name val="Calibri"/>
      <family val="0"/>
    </font>
    <font>
      <sz val="11"/>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top style="thin"/>
      <bottom/>
    </border>
    <border>
      <left style="thin"/>
      <right/>
      <top>
        <color indexed="63"/>
      </top>
      <bottom/>
    </border>
    <border>
      <left style="thin"/>
      <right style="thin"/>
      <top>
        <color indexed="63"/>
      </top>
      <bottom>
        <color indexed="63"/>
      </bottom>
    </border>
    <border>
      <left style="thin"/>
      <right/>
      <top/>
      <bottom/>
    </border>
    <border>
      <left style="thin"/>
      <right style="thin"/>
      <top style="thin"/>
      <bottom/>
    </border>
    <border>
      <left style="thin"/>
      <right/>
      <top/>
      <bottom style="thin"/>
    </border>
    <border>
      <left style="thin"/>
      <right style="thin"/>
      <top/>
      <bottom style="thin"/>
    </border>
    <border>
      <left style="thin"/>
      <right style="thin"/>
      <top/>
      <bottom/>
    </border>
    <border>
      <left style="thin"/>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8"/>
      </left>
      <right/>
      <top>
        <color indexed="8"/>
      </top>
      <bottom style="thin">
        <color indexed="8"/>
      </bottom>
    </border>
    <border>
      <left>
        <color indexed="8"/>
      </left>
      <right style="thin">
        <color indexed="8"/>
      </right>
      <top>
        <color indexed="8"/>
      </top>
      <bottom style="thin">
        <color indexed="8"/>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31" fillId="7" borderId="0" applyNumberFormat="0" applyBorder="0" applyAlignment="0" applyProtection="0"/>
    <xf numFmtId="0" fontId="25" fillId="0" borderId="0" applyNumberFormat="0" applyFill="0" applyBorder="0" applyAlignment="0" applyProtection="0"/>
    <xf numFmtId="0" fontId="30"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33" fillId="0" borderId="3" applyNumberFormat="0" applyFill="0" applyAlignment="0" applyProtection="0"/>
    <xf numFmtId="0" fontId="18" fillId="0" borderId="0">
      <alignment/>
      <protection/>
    </xf>
    <xf numFmtId="0" fontId="29" fillId="0" borderId="4" applyNumberFormat="0" applyFill="0" applyAlignment="0" applyProtection="0"/>
    <xf numFmtId="0" fontId="0" fillId="0" borderId="0">
      <alignment vertical="center"/>
      <protection/>
    </xf>
    <xf numFmtId="0" fontId="31" fillId="8" borderId="0" applyNumberFormat="0" applyBorder="0" applyAlignment="0" applyProtection="0"/>
    <xf numFmtId="0" fontId="25" fillId="0" borderId="5" applyNumberFormat="0" applyFill="0" applyAlignment="0" applyProtection="0"/>
    <xf numFmtId="0" fontId="31" fillId="9" borderId="0" applyNumberFormat="0" applyBorder="0" applyAlignment="0" applyProtection="0"/>
    <xf numFmtId="0" fontId="32" fillId="10" borderId="6" applyNumberFormat="0" applyAlignment="0" applyProtection="0"/>
    <xf numFmtId="0" fontId="36" fillId="10" borderId="1" applyNumberFormat="0" applyAlignment="0" applyProtection="0"/>
    <xf numFmtId="0" fontId="28" fillId="11" borderId="7" applyNumberFormat="0" applyAlignment="0" applyProtection="0"/>
    <xf numFmtId="0" fontId="2" fillId="3" borderId="0" applyNumberFormat="0" applyBorder="0" applyAlignment="0" applyProtection="0"/>
    <xf numFmtId="0" fontId="31" fillId="12" borderId="0" applyNumberFormat="0" applyBorder="0" applyAlignment="0" applyProtection="0"/>
    <xf numFmtId="0" fontId="37" fillId="0" borderId="8" applyNumberFormat="0" applyFill="0" applyAlignment="0" applyProtection="0"/>
    <xf numFmtId="0" fontId="15" fillId="0" borderId="9" applyNumberFormat="0" applyFill="0" applyAlignment="0" applyProtection="0"/>
    <xf numFmtId="0" fontId="40" fillId="2" borderId="0" applyNumberFormat="0" applyBorder="0" applyAlignment="0" applyProtection="0"/>
    <xf numFmtId="0" fontId="34" fillId="13" borderId="0" applyNumberFormat="0" applyBorder="0" applyAlignment="0" applyProtection="0"/>
    <xf numFmtId="0" fontId="2" fillId="14" borderId="0" applyNumberFormat="0" applyBorder="0" applyAlignment="0" applyProtection="0"/>
    <xf numFmtId="0" fontId="3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31" fillId="18" borderId="0" applyNumberFormat="0" applyBorder="0" applyAlignment="0" applyProtection="0"/>
    <xf numFmtId="0" fontId="31"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1" fillId="20" borderId="0" applyNumberFormat="0" applyBorder="0" applyAlignment="0" applyProtection="0"/>
    <xf numFmtId="0" fontId="2"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2" fillId="22" borderId="0" applyNumberFormat="0" applyBorder="0" applyAlignment="0" applyProtection="0"/>
    <xf numFmtId="0" fontId="31"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58">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 fillId="0" borderId="0" xfId="0" applyFont="1" applyFill="1" applyBorder="1" applyAlignment="1">
      <alignment/>
    </xf>
    <xf numFmtId="0" fontId="41" fillId="0" borderId="0" xfId="69" applyFont="1" applyFill="1" applyAlignment="1">
      <alignment horizontal="center" vertical="center" wrapText="1"/>
      <protection/>
    </xf>
    <xf numFmtId="0" fontId="42" fillId="0" borderId="10" xfId="69" applyFont="1" applyFill="1" applyBorder="1" applyAlignment="1">
      <alignment horizontal="center" vertical="center" wrapText="1"/>
      <protection/>
    </xf>
    <xf numFmtId="49" fontId="42" fillId="0" borderId="10" xfId="69" applyNumberFormat="1" applyFont="1" applyFill="1" applyBorder="1" applyAlignment="1">
      <alignment horizontal="center" vertical="center" wrapText="1"/>
      <protection/>
    </xf>
    <xf numFmtId="49" fontId="42" fillId="0" borderId="10" xfId="69" applyNumberFormat="1" applyFont="1" applyFill="1" applyBorder="1" applyAlignment="1">
      <alignment horizontal="left" vertical="center" wrapText="1"/>
      <protection/>
    </xf>
    <xf numFmtId="0" fontId="42" fillId="0" borderId="10" xfId="69" applyFont="1" applyFill="1" applyBorder="1" applyAlignment="1">
      <alignment vertical="center" wrapText="1"/>
      <protection/>
    </xf>
    <xf numFmtId="176" fontId="42" fillId="0" borderId="10" xfId="69" applyNumberFormat="1" applyFont="1" applyFill="1" applyBorder="1" applyAlignment="1">
      <alignment horizontal="right" vertical="center" wrapText="1"/>
      <protection/>
    </xf>
    <xf numFmtId="10" fontId="42" fillId="0" borderId="10" xfId="26" applyNumberFormat="1" applyFont="1" applyFill="1" applyBorder="1" applyAlignment="1" applyProtection="1">
      <alignment horizontal="right" vertical="center" wrapText="1"/>
      <protection/>
    </xf>
    <xf numFmtId="176" fontId="43" fillId="0" borderId="10" xfId="69" applyNumberFormat="1" applyFont="1" applyFill="1" applyBorder="1" applyAlignment="1">
      <alignment horizontal="center" vertical="center" wrapText="1"/>
      <protection/>
    </xf>
    <xf numFmtId="0" fontId="43" fillId="0" borderId="10" xfId="69" applyFont="1" applyFill="1" applyBorder="1" applyAlignment="1">
      <alignment horizontal="center" vertical="center" wrapText="1"/>
      <protection/>
    </xf>
    <xf numFmtId="176" fontId="42" fillId="0" borderId="10" xfId="69" applyNumberFormat="1" applyFont="1" applyFill="1" applyBorder="1" applyAlignment="1">
      <alignment horizontal="center" vertical="center" wrapText="1"/>
      <protection/>
    </xf>
    <xf numFmtId="49" fontId="42" fillId="0" borderId="11" xfId="69" applyNumberFormat="1" applyFont="1" applyFill="1" applyBorder="1" applyAlignment="1">
      <alignment horizontal="left" vertical="center" wrapText="1"/>
      <protection/>
    </xf>
    <xf numFmtId="49" fontId="42" fillId="0" borderId="12" xfId="69" applyNumberFormat="1" applyFont="1" applyFill="1" applyBorder="1" applyAlignment="1">
      <alignment horizontal="left" vertical="center" wrapText="1"/>
      <protection/>
    </xf>
    <xf numFmtId="49" fontId="42" fillId="0" borderId="13" xfId="69" applyNumberFormat="1" applyFont="1" applyFill="1" applyBorder="1" applyAlignment="1">
      <alignment horizontal="left" vertical="center" wrapText="1"/>
      <protection/>
    </xf>
    <xf numFmtId="176" fontId="42" fillId="0" borderId="10" xfId="69" applyNumberFormat="1" applyFont="1" applyFill="1" applyBorder="1" applyAlignment="1">
      <alignment horizontal="left" vertical="center" wrapText="1"/>
      <protection/>
    </xf>
    <xf numFmtId="0" fontId="42" fillId="24" borderId="11" xfId="69" applyFont="1" applyFill="1" applyBorder="1" applyAlignment="1">
      <alignment horizontal="center" vertical="center" wrapText="1"/>
      <protection/>
    </xf>
    <xf numFmtId="0" fontId="42" fillId="24" borderId="12" xfId="69" applyFont="1" applyFill="1" applyBorder="1" applyAlignment="1">
      <alignment horizontal="center" vertical="center" wrapText="1"/>
      <protection/>
    </xf>
    <xf numFmtId="0" fontId="42" fillId="24" borderId="13" xfId="69" applyFont="1" applyFill="1" applyBorder="1" applyAlignment="1">
      <alignment horizontal="center" vertical="center" wrapText="1"/>
      <protection/>
    </xf>
    <xf numFmtId="0" fontId="42" fillId="24" borderId="14" xfId="69" applyFont="1" applyFill="1" applyBorder="1" applyAlignment="1">
      <alignment horizontal="center" vertical="center" wrapText="1"/>
      <protection/>
    </xf>
    <xf numFmtId="0" fontId="42" fillId="0" borderId="11" xfId="69" applyFont="1" applyFill="1" applyBorder="1" applyAlignment="1">
      <alignment horizontal="center" vertical="center" wrapText="1"/>
      <protection/>
    </xf>
    <xf numFmtId="0" fontId="42" fillId="24" borderId="10" xfId="69" applyFont="1" applyFill="1" applyBorder="1" applyAlignment="1">
      <alignment horizontal="center" vertical="center" wrapText="1"/>
      <protection/>
    </xf>
    <xf numFmtId="0" fontId="42" fillId="24" borderId="15" xfId="69" applyFont="1" applyFill="1" applyBorder="1" applyAlignment="1">
      <alignment horizontal="center" vertical="center" wrapText="1"/>
      <protection/>
    </xf>
    <xf numFmtId="49" fontId="4" fillId="0" borderId="16"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49" fontId="4" fillId="0" borderId="21"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wrapText="1"/>
    </xf>
    <xf numFmtId="0" fontId="42" fillId="0" borderId="10" xfId="69" applyFont="1" applyBorder="1" applyAlignment="1">
      <alignment horizontal="center" vertical="center" wrapText="1"/>
      <protection/>
    </xf>
    <xf numFmtId="0" fontId="42" fillId="0" borderId="10" xfId="69" applyFont="1" applyBorder="1" applyAlignment="1">
      <alignment horizontal="left" vertical="top" wrapText="1"/>
      <protection/>
    </xf>
    <xf numFmtId="0" fontId="42" fillId="0" borderId="0" xfId="69" applyFont="1" applyAlignment="1">
      <alignment horizontal="center" vertical="center" wrapText="1"/>
      <protection/>
    </xf>
    <xf numFmtId="0" fontId="44" fillId="0" borderId="0" xfId="69" applyFont="1" applyAlignment="1">
      <alignment horizontal="left" vertical="center" wrapText="1"/>
      <protection/>
    </xf>
    <xf numFmtId="0" fontId="45" fillId="0" borderId="0" xfId="69" applyFont="1" applyAlignment="1">
      <alignment horizontal="center" vertical="center" wrapText="1"/>
      <protection/>
    </xf>
    <xf numFmtId="0" fontId="8" fillId="0" borderId="0" xfId="0" applyFont="1" applyFill="1" applyAlignment="1">
      <alignment horizontal="right" vertical="center"/>
    </xf>
    <xf numFmtId="0" fontId="46" fillId="0" borderId="10" xfId="69" applyFont="1" applyBorder="1" applyAlignment="1">
      <alignment horizontal="center" vertical="center" wrapText="1"/>
      <protection/>
    </xf>
    <xf numFmtId="0" fontId="46" fillId="0" borderId="0" xfId="69" applyFont="1" applyAlignment="1">
      <alignment horizontal="center" vertical="center" wrapText="1"/>
      <protection/>
    </xf>
    <xf numFmtId="0" fontId="47" fillId="0" borderId="0" xfId="69" applyFont="1" applyAlignment="1">
      <alignment horizontal="center" vertical="center" wrapText="1"/>
      <protection/>
    </xf>
    <xf numFmtId="49" fontId="4" fillId="0" borderId="20" xfId="0" applyNumberFormat="1" applyFont="1" applyFill="1" applyBorder="1" applyAlignment="1">
      <alignment horizontal="center" vertical="center"/>
    </xf>
    <xf numFmtId="49" fontId="4" fillId="0" borderId="10" xfId="0" applyNumberFormat="1" applyFont="1" applyFill="1" applyBorder="1" applyAlignment="1">
      <alignment horizontal="left" vertical="center"/>
    </xf>
    <xf numFmtId="49" fontId="4" fillId="0" borderId="10" xfId="0" applyNumberFormat="1" applyFont="1" applyFill="1" applyBorder="1" applyAlignment="1">
      <alignment vertical="center"/>
    </xf>
    <xf numFmtId="10" fontId="4" fillId="0" borderId="10" xfId="0" applyNumberFormat="1" applyFont="1" applyFill="1" applyBorder="1" applyAlignment="1">
      <alignment horizontal="center" vertical="center"/>
    </xf>
    <xf numFmtId="0" fontId="1" fillId="0" borderId="0" xfId="69" applyFont="1" applyAlignment="1">
      <alignment wrapText="1"/>
      <protection/>
    </xf>
    <xf numFmtId="49" fontId="42" fillId="0" borderId="11" xfId="69" applyNumberFormat="1" applyFont="1" applyFill="1" applyBorder="1" applyAlignment="1">
      <alignment horizontal="left" vertical="top" wrapText="1"/>
      <protection/>
    </xf>
    <xf numFmtId="49" fontId="42" fillId="0" borderId="12" xfId="69" applyNumberFormat="1" applyFont="1" applyFill="1" applyBorder="1" applyAlignment="1">
      <alignment horizontal="left" vertical="top" wrapText="1"/>
      <protection/>
    </xf>
    <xf numFmtId="49" fontId="42" fillId="0" borderId="13" xfId="69" applyNumberFormat="1" applyFont="1" applyFill="1" applyBorder="1" applyAlignment="1">
      <alignment horizontal="left" vertical="top" wrapText="1"/>
      <protection/>
    </xf>
    <xf numFmtId="49" fontId="4" fillId="0" borderId="23"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0" fontId="11" fillId="0" borderId="0" xfId="0" applyFont="1" applyFill="1" applyBorder="1" applyAlignment="1">
      <alignment/>
    </xf>
    <xf numFmtId="49" fontId="4" fillId="0" borderId="10"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10" xfId="0" applyNumberFormat="1" applyFont="1" applyFill="1" applyBorder="1" applyAlignment="1">
      <alignment vertical="center"/>
    </xf>
    <xf numFmtId="49" fontId="4" fillId="0" borderId="10"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xf>
    <xf numFmtId="0" fontId="2" fillId="0" borderId="0" xfId="0" applyFont="1" applyFill="1" applyAlignment="1">
      <alignment/>
    </xf>
    <xf numFmtId="0" fontId="8" fillId="0" borderId="0" xfId="0" applyFont="1" applyFill="1" applyAlignment="1">
      <alignment/>
    </xf>
    <xf numFmtId="0" fontId="11" fillId="0" borderId="0" xfId="68" applyFont="1" applyFill="1" applyAlignment="1">
      <alignment horizontal="center" vertical="center"/>
      <protection/>
    </xf>
    <xf numFmtId="0" fontId="0" fillId="0" borderId="0" xfId="68" applyFont="1" applyFill="1" applyAlignment="1">
      <alignment horizontal="center" vertical="center"/>
      <protection/>
    </xf>
    <xf numFmtId="0" fontId="1" fillId="0" borderId="0" xfId="68" applyFont="1" applyFill="1">
      <alignment vertical="center"/>
      <protection/>
    </xf>
    <xf numFmtId="0" fontId="5" fillId="0" borderId="0" xfId="0" applyFont="1" applyFill="1" applyBorder="1" applyAlignment="1">
      <alignment horizontal="center" vertical="center"/>
    </xf>
    <xf numFmtId="0" fontId="4" fillId="0" borderId="25" xfId="0" applyFont="1" applyFill="1" applyBorder="1" applyAlignment="1">
      <alignment horizontal="left" vertical="center"/>
    </xf>
    <xf numFmtId="0" fontId="12" fillId="0" borderId="0" xfId="0" applyFont="1" applyFill="1" applyAlignment="1">
      <alignment horizontal="center" vertical="center"/>
    </xf>
    <xf numFmtId="0" fontId="4" fillId="0" borderId="0" xfId="0" applyFont="1" applyFill="1" applyAlignment="1">
      <alignment horizontal="right" vertical="center"/>
    </xf>
    <xf numFmtId="0" fontId="42" fillId="0" borderId="0" xfId="0" applyNumberFormat="1" applyFont="1" applyFill="1" applyBorder="1" applyAlignment="1" applyProtection="1">
      <alignment horizontal="right" vertical="center"/>
      <protection/>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11" fillId="0" borderId="10" xfId="0" applyNumberFormat="1" applyFont="1" applyFill="1" applyBorder="1" applyAlignment="1">
      <alignment vertical="center" wrapText="1"/>
    </xf>
    <xf numFmtId="49" fontId="2"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28"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5"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178" fontId="2"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0" fontId="1" fillId="0" borderId="10" xfId="0" applyFont="1" applyFill="1" applyBorder="1" applyAlignment="1">
      <alignment vertical="center"/>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11" fillId="0" borderId="14" xfId="68" applyNumberFormat="1" applyFont="1" applyFill="1" applyBorder="1" applyAlignment="1">
      <alignment horizontal="center" vertical="center"/>
      <protection/>
    </xf>
    <xf numFmtId="0" fontId="11" fillId="0" borderId="10" xfId="68" applyFont="1" applyFill="1" applyBorder="1" applyAlignment="1">
      <alignment horizontal="center" vertical="center"/>
      <protection/>
    </xf>
    <xf numFmtId="49" fontId="11" fillId="0" borderId="14"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center" vertical="center" wrapText="1"/>
      <protection/>
    </xf>
    <xf numFmtId="0" fontId="44" fillId="0" borderId="10" xfId="69" applyFont="1" applyFill="1" applyBorder="1" applyAlignment="1">
      <alignment horizontal="center" vertical="center" wrapText="1"/>
      <protection/>
    </xf>
    <xf numFmtId="0" fontId="44" fillId="0" borderId="14" xfId="69" applyFont="1" applyFill="1" applyBorder="1" applyAlignment="1">
      <alignment horizontal="center" vertical="center" wrapText="1"/>
      <protection/>
    </xf>
    <xf numFmtId="49" fontId="1" fillId="0" borderId="24" xfId="68" applyNumberFormat="1" applyFont="1" applyFill="1" applyBorder="1" applyAlignment="1">
      <alignment horizontal="left" vertical="center" wrapText="1"/>
      <protection/>
    </xf>
    <xf numFmtId="49" fontId="0" fillId="0" borderId="10" xfId="68" applyNumberFormat="1" applyFont="1" applyFill="1" applyBorder="1" applyAlignment="1">
      <alignment horizontal="left" vertical="center" wrapText="1"/>
      <protection/>
    </xf>
    <xf numFmtId="4" fontId="8" fillId="24" borderId="10" xfId="0" applyNumberFormat="1" applyFont="1" applyFill="1" applyBorder="1" applyAlignment="1">
      <alignment horizontal="left" vertical="center"/>
    </xf>
    <xf numFmtId="0" fontId="8" fillId="24" borderId="10" xfId="0" applyFont="1" applyFill="1" applyBorder="1" applyAlignment="1">
      <alignment horizontal="left" vertical="center"/>
    </xf>
    <xf numFmtId="49" fontId="8" fillId="0" borderId="11" xfId="68" applyNumberFormat="1" applyFont="1" applyFill="1" applyBorder="1" applyAlignment="1">
      <alignment horizontal="left" vertical="center" wrapText="1"/>
      <protection/>
    </xf>
    <xf numFmtId="0" fontId="8" fillId="24" borderId="29" xfId="0" applyFont="1" applyFill="1" applyBorder="1" applyAlignment="1">
      <alignment horizontal="center" vertical="center" wrapText="1"/>
    </xf>
    <xf numFmtId="4" fontId="8" fillId="24" borderId="30" xfId="0" applyNumberFormat="1" applyFont="1" applyFill="1" applyBorder="1" applyAlignment="1">
      <alignment horizontal="left" vertical="center"/>
    </xf>
    <xf numFmtId="0" fontId="8" fillId="24" borderId="30" xfId="0" applyFont="1" applyFill="1" applyBorder="1" applyAlignment="1">
      <alignment horizontal="left" vertical="center"/>
    </xf>
    <xf numFmtId="10" fontId="8" fillId="24" borderId="30" xfId="26" applyNumberFormat="1" applyFont="1" applyFill="1" applyBorder="1" applyAlignment="1">
      <alignment horizontal="left" vertical="center"/>
    </xf>
    <xf numFmtId="49" fontId="1" fillId="0" borderId="16" xfId="68" applyNumberFormat="1" applyFont="1" applyFill="1" applyBorder="1" applyAlignment="1">
      <alignment horizontal="left" vertical="center" wrapText="1"/>
      <protection/>
    </xf>
    <xf numFmtId="0" fontId="45" fillId="0" borderId="11" xfId="0" applyFont="1" applyFill="1" applyBorder="1" applyAlignment="1">
      <alignment horizontal="left" vertical="center" wrapText="1"/>
    </xf>
    <xf numFmtId="0" fontId="8" fillId="0" borderId="24" xfId="0" applyFont="1" applyFill="1" applyBorder="1" applyAlignment="1">
      <alignment horizontal="left" vertical="top" wrapText="1"/>
    </xf>
    <xf numFmtId="0" fontId="45" fillId="0" borderId="11" xfId="0" applyFont="1" applyFill="1" applyBorder="1" applyAlignment="1">
      <alignment horizontal="left" vertical="center" wrapText="1"/>
    </xf>
    <xf numFmtId="49" fontId="44" fillId="0" borderId="10" xfId="69" applyNumberFormat="1" applyFont="1" applyFill="1" applyBorder="1" applyAlignment="1">
      <alignment horizontal="center" vertical="center" wrapText="1"/>
      <protection/>
    </xf>
    <xf numFmtId="49" fontId="1" fillId="0" borderId="21" xfId="68" applyNumberFormat="1" applyFont="1" applyFill="1" applyBorder="1" applyAlignment="1">
      <alignment horizontal="left" vertical="center" wrapText="1"/>
      <protection/>
    </xf>
    <xf numFmtId="0" fontId="44" fillId="0" borderId="26" xfId="69" applyFont="1" applyFill="1" applyBorder="1" applyAlignment="1">
      <alignment horizontal="center" vertical="center" wrapText="1"/>
      <protection/>
    </xf>
    <xf numFmtId="49" fontId="44" fillId="0" borderId="14" xfId="69" applyNumberFormat="1"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1" fillId="0" borderId="0" xfId="0" applyFont="1" applyFill="1" applyAlignment="1">
      <alignment/>
    </xf>
    <xf numFmtId="0" fontId="11" fillId="0" borderId="13"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10" fontId="1" fillId="0" borderId="10" xfId="0" applyNumberFormat="1" applyFont="1" applyFill="1" applyBorder="1" applyAlignment="1">
      <alignment vertical="center" wrapText="1"/>
    </xf>
    <xf numFmtId="0" fontId="2" fillId="0" borderId="10" xfId="0" applyFont="1" applyFill="1" applyBorder="1" applyAlignment="1">
      <alignment vertical="center" wrapText="1"/>
    </xf>
    <xf numFmtId="49" fontId="11" fillId="0" borderId="12" xfId="68" applyNumberFormat="1" applyFont="1" applyFill="1" applyBorder="1" applyAlignment="1">
      <alignment horizontal="center" vertical="center" wrapText="1"/>
      <protection/>
    </xf>
    <xf numFmtId="49" fontId="11" fillId="0" borderId="13" xfId="68" applyNumberFormat="1" applyFont="1" applyFill="1" applyBorder="1" applyAlignment="1">
      <alignment horizontal="center" vertical="center" wrapText="1"/>
      <protection/>
    </xf>
    <xf numFmtId="49" fontId="8" fillId="0" borderId="12" xfId="68" applyNumberFormat="1" applyFont="1" applyFill="1" applyBorder="1" applyAlignment="1">
      <alignment horizontal="left" vertical="center" wrapText="1"/>
      <protection/>
    </xf>
    <xf numFmtId="49" fontId="8" fillId="0" borderId="13" xfId="68" applyNumberFormat="1" applyFont="1" applyFill="1" applyBorder="1" applyAlignment="1">
      <alignment horizontal="left" vertical="center" wrapText="1"/>
      <protection/>
    </xf>
    <xf numFmtId="0" fontId="45" fillId="0" borderId="12"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5" fillId="0" borderId="12"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8" fillId="0" borderId="13" xfId="0" applyFont="1" applyFill="1" applyBorder="1" applyAlignment="1">
      <alignment horizontal="center" vertical="center" wrapText="1"/>
    </xf>
    <xf numFmtId="0" fontId="4" fillId="0" borderId="0" xfId="0" applyFont="1" applyFill="1" applyAlignment="1">
      <alignment/>
    </xf>
    <xf numFmtId="0" fontId="5" fillId="0" borderId="0" xfId="0" applyFont="1" applyFill="1" applyAlignment="1">
      <alignment horizontal="center" vertical="center"/>
    </xf>
    <xf numFmtId="0" fontId="7"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6" fillId="0" borderId="0" xfId="0" applyFont="1" applyFill="1" applyAlignment="1">
      <alignment horizontal="left" vertical="center"/>
    </xf>
    <xf numFmtId="0" fontId="7"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17" fillId="0" borderId="0" xfId="0" applyFont="1" applyFill="1" applyBorder="1" applyAlignment="1">
      <alignment horizontal="center"/>
    </xf>
    <xf numFmtId="0" fontId="18" fillId="0" borderId="0" xfId="0" applyFont="1" applyFill="1" applyBorder="1" applyAlignment="1">
      <alignment/>
    </xf>
    <xf numFmtId="0" fontId="4" fillId="0" borderId="25" xfId="0" applyNumberFormat="1" applyFont="1" applyFill="1" applyBorder="1" applyAlignment="1" applyProtection="1">
      <alignment vertical="center"/>
      <protection/>
    </xf>
    <xf numFmtId="0" fontId="4"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10" xfId="0" applyFont="1" applyFill="1" applyBorder="1" applyAlignment="1">
      <alignment horizontal="left" vertical="center" shrinkToFit="1"/>
    </xf>
    <xf numFmtId="49"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top" wrapText="1"/>
    </xf>
    <xf numFmtId="0" fontId="4" fillId="0" borderId="0" xfId="0" applyFont="1" applyFill="1" applyBorder="1" applyAlignment="1">
      <alignment horizontal="right"/>
    </xf>
    <xf numFmtId="0" fontId="0" fillId="0" borderId="10" xfId="0" applyFont="1" applyFill="1" applyBorder="1" applyAlignment="1">
      <alignment horizontal="center" vertical="center"/>
    </xf>
    <xf numFmtId="0" fontId="0" fillId="0" borderId="10" xfId="0" applyFont="1" applyFill="1" applyBorder="1" applyAlignment="1">
      <alignment/>
    </xf>
    <xf numFmtId="0" fontId="19" fillId="0" borderId="0" xfId="0" applyFont="1" applyFill="1" applyAlignment="1">
      <alignment/>
    </xf>
    <xf numFmtId="0" fontId="19" fillId="0" borderId="0" xfId="0" applyFont="1" applyFill="1" applyAlignment="1">
      <alignment horizontal="center"/>
    </xf>
    <xf numFmtId="0" fontId="0" fillId="0" borderId="0" xfId="0" applyFill="1" applyAlignment="1">
      <alignment/>
    </xf>
    <xf numFmtId="0" fontId="20" fillId="0" borderId="0" xfId="0" applyFont="1" applyFill="1" applyAlignment="1">
      <alignment horizontal="center" vertical="center"/>
    </xf>
    <xf numFmtId="0" fontId="42" fillId="0" borderId="0" xfId="0" applyFont="1" applyFill="1" applyAlignment="1">
      <alignment vertical="center"/>
    </xf>
    <xf numFmtId="0" fontId="42" fillId="0" borderId="10" xfId="0" applyFont="1" applyFill="1" applyBorder="1" applyAlignment="1">
      <alignment horizontal="center" vertical="center" shrinkToFit="1"/>
    </xf>
    <xf numFmtId="0" fontId="49" fillId="0" borderId="10" xfId="0" applyFont="1" applyFill="1" applyBorder="1" applyAlignment="1">
      <alignment horizontal="left" vertical="center" shrinkToFit="1"/>
    </xf>
    <xf numFmtId="0" fontId="42" fillId="0" borderId="10" xfId="0" applyFont="1" applyFill="1" applyBorder="1" applyAlignment="1">
      <alignment horizontal="left" vertical="center" shrinkToFit="1"/>
    </xf>
    <xf numFmtId="4" fontId="42" fillId="0" borderId="10" xfId="0" applyNumberFormat="1" applyFont="1" applyFill="1" applyBorder="1" applyAlignment="1">
      <alignment horizontal="center" vertical="center" shrinkToFit="1"/>
    </xf>
    <xf numFmtId="4" fontId="19" fillId="0" borderId="0" xfId="0" applyNumberFormat="1" applyFont="1" applyFill="1" applyAlignment="1">
      <alignment horizontal="center"/>
    </xf>
    <xf numFmtId="0" fontId="45" fillId="0" borderId="0" xfId="0" applyFont="1" applyFill="1" applyBorder="1" applyAlignment="1">
      <alignment horizontal="left" vertical="center" wrapText="1" shrinkToFit="1"/>
    </xf>
    <xf numFmtId="0" fontId="42" fillId="0" borderId="0" xfId="0" applyFont="1" applyFill="1" applyBorder="1" applyAlignment="1">
      <alignment horizontal="left" vertical="center" wrapText="1" shrinkToFit="1"/>
    </xf>
    <xf numFmtId="0" fontId="50" fillId="0" borderId="0" xfId="0" applyFont="1" applyFill="1" applyAlignment="1">
      <alignment/>
    </xf>
    <xf numFmtId="0" fontId="19"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8"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31"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32"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8" fillId="0" borderId="0" xfId="0" applyFont="1" applyFill="1" applyAlignment="1">
      <alignment horizontal="left" vertical="center" wrapText="1"/>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8"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Border="1" applyAlignment="1">
      <alignment vertical="center"/>
    </xf>
    <xf numFmtId="0" fontId="8" fillId="0" borderId="15" xfId="0" applyFont="1" applyBorder="1" applyAlignment="1">
      <alignment horizontal="center" vertical="center" wrapText="1"/>
    </xf>
    <xf numFmtId="0" fontId="8" fillId="0" borderId="0" xfId="0" applyFont="1" applyFill="1" applyAlignment="1">
      <alignment/>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8" fillId="0" borderId="0" xfId="0" applyFont="1" applyFill="1" applyAlignment="1">
      <alignment/>
    </xf>
    <xf numFmtId="0" fontId="17" fillId="0" borderId="0" xfId="0" applyFont="1" applyFill="1" applyAlignment="1">
      <alignment horizontal="center"/>
    </xf>
    <xf numFmtId="0" fontId="4" fillId="0" borderId="0" xfId="0" applyFont="1" applyFill="1" applyAlignment="1">
      <alignment horizontal="center"/>
    </xf>
    <xf numFmtId="0" fontId="2" fillId="0" borderId="33" xfId="0" applyFont="1" applyFill="1" applyBorder="1" applyAlignment="1">
      <alignment horizontal="center" vertical="center" wrapText="1" shrinkToFit="1"/>
    </xf>
    <xf numFmtId="0" fontId="2" fillId="0" borderId="34" xfId="0" applyFont="1" applyFill="1" applyBorder="1" applyAlignment="1">
      <alignment horizontal="center" vertical="center" wrapText="1" shrinkToFit="1"/>
    </xf>
    <xf numFmtId="0" fontId="2" fillId="0" borderId="35" xfId="0" applyFont="1" applyFill="1" applyBorder="1" applyAlignment="1">
      <alignment horizontal="center" vertical="center" wrapText="1" shrinkToFit="1"/>
    </xf>
    <xf numFmtId="0" fontId="2" fillId="0" borderId="36" xfId="0" applyFont="1" applyFill="1" applyBorder="1" applyAlignment="1">
      <alignment horizontal="center" vertical="center" wrapText="1" shrinkToFit="1"/>
    </xf>
    <xf numFmtId="0" fontId="2" fillId="0" borderId="35" xfId="0" applyFont="1" applyFill="1" applyBorder="1" applyAlignment="1">
      <alignment horizontal="left" vertical="center" shrinkToFit="1"/>
    </xf>
    <xf numFmtId="0" fontId="2" fillId="0" borderId="36" xfId="0" applyFont="1" applyFill="1" applyBorder="1" applyAlignment="1">
      <alignment horizontal="left" vertical="center" shrinkToFit="1"/>
    </xf>
    <xf numFmtId="4" fontId="2" fillId="0" borderId="36" xfId="0" applyNumberFormat="1" applyFont="1" applyFill="1" applyBorder="1" applyAlignment="1">
      <alignment horizontal="right" vertical="center" shrinkToFit="1"/>
    </xf>
    <xf numFmtId="0" fontId="2" fillId="0" borderId="36" xfId="0" applyFont="1" applyFill="1" applyBorder="1" applyAlignment="1">
      <alignment horizontal="center" vertical="center"/>
    </xf>
    <xf numFmtId="0" fontId="2" fillId="0" borderId="36" xfId="0" applyFont="1" applyFill="1" applyBorder="1" applyAlignment="1">
      <alignment horizontal="right" vertical="center" shrinkToFit="1"/>
    </xf>
    <xf numFmtId="0" fontId="2" fillId="0" borderId="3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4" fillId="0" borderId="0" xfId="0" applyFont="1" applyFill="1" applyAlignment="1">
      <alignment horizontal="right"/>
    </xf>
    <xf numFmtId="0" fontId="2" fillId="0" borderId="36" xfId="0" applyFont="1" applyFill="1" applyBorder="1" applyAlignment="1">
      <alignment horizontal="right" vertical="center"/>
    </xf>
    <xf numFmtId="0" fontId="1" fillId="0" borderId="36" xfId="0" applyFont="1" applyFill="1" applyBorder="1" applyAlignment="1">
      <alignment horizontal="left" vertical="center"/>
    </xf>
    <xf numFmtId="0" fontId="18" fillId="0" borderId="0" xfId="35" applyFill="1">
      <alignment/>
      <protection/>
    </xf>
    <xf numFmtId="0" fontId="8" fillId="0" borderId="0" xfId="55" applyFont="1" applyFill="1" applyAlignment="1">
      <alignment vertical="center" wrapText="1"/>
      <protection/>
    </xf>
    <xf numFmtId="0" fontId="4" fillId="0" borderId="0" xfId="35" applyFont="1" applyFill="1" applyAlignment="1">
      <alignment vertical="center"/>
      <protection/>
    </xf>
    <xf numFmtId="0" fontId="21" fillId="0" borderId="0" xfId="35" applyFont="1" applyFill="1" applyAlignment="1">
      <alignment vertical="center"/>
      <protection/>
    </xf>
    <xf numFmtId="0" fontId="22" fillId="0" borderId="0" xfId="35" applyFont="1" applyFill="1" applyAlignment="1">
      <alignment vertical="center"/>
      <protection/>
    </xf>
    <xf numFmtId="0" fontId="22" fillId="0" borderId="0" xfId="35" applyFont="1" applyFill="1">
      <alignment/>
      <protection/>
    </xf>
    <xf numFmtId="0" fontId="20" fillId="0" borderId="0" xfId="0" applyFont="1" applyFill="1" applyAlignment="1">
      <alignment horizontal="center"/>
    </xf>
    <xf numFmtId="0" fontId="4" fillId="0" borderId="0" xfId="0" applyFont="1" applyFill="1" applyAlignment="1">
      <alignment/>
    </xf>
    <xf numFmtId="0" fontId="42" fillId="0" borderId="25" xfId="0" applyNumberFormat="1" applyFont="1" applyFill="1" applyBorder="1" applyAlignment="1" applyProtection="1">
      <alignment horizontal="right" vertical="center" wrapText="1"/>
      <protection/>
    </xf>
    <xf numFmtId="0" fontId="2" fillId="0" borderId="37" xfId="0" applyFont="1" applyFill="1" applyBorder="1" applyAlignment="1">
      <alignment horizontal="left" vertical="center" shrinkToFit="1"/>
    </xf>
    <xf numFmtId="0" fontId="2" fillId="0" borderId="38" xfId="0" applyFont="1" applyFill="1" applyBorder="1" applyAlignment="1">
      <alignment horizontal="lef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0" fillId="0" borderId="0" xfId="0" applyFill="1" applyBorder="1" applyAlignment="1">
      <alignment/>
    </xf>
    <xf numFmtId="4" fontId="2" fillId="0" borderId="38" xfId="0" applyNumberFormat="1" applyFont="1" applyFill="1" applyBorder="1" applyAlignment="1">
      <alignment horizontal="right" vertical="center" shrinkToFit="1"/>
    </xf>
    <xf numFmtId="0" fontId="19" fillId="0" borderId="0" xfId="0" applyFont="1" applyAlignment="1">
      <alignment wrapText="1"/>
    </xf>
    <xf numFmtId="0" fontId="19"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20"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4" fillId="0" borderId="25"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vertical="center" wrapText="1"/>
      <protection/>
    </xf>
    <xf numFmtId="0" fontId="4" fillId="0" borderId="31"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4" fillId="0" borderId="28"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0" borderId="3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8" fillId="0" borderId="27" xfId="0" applyFont="1" applyBorder="1" applyAlignment="1">
      <alignment horizontal="left" vertical="center" wrapText="1"/>
    </xf>
    <xf numFmtId="0" fontId="3" fillId="0" borderId="27" xfId="0" applyFont="1" applyBorder="1" applyAlignment="1">
      <alignment horizontal="left" vertical="center" wrapText="1"/>
    </xf>
    <xf numFmtId="0" fontId="4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4" fillId="0" borderId="0" xfId="0" applyNumberFormat="1" applyFont="1" applyFill="1" applyBorder="1" applyAlignment="1" applyProtection="1">
      <alignment horizontal="center" vertical="center" wrapText="1"/>
      <protection/>
    </xf>
    <xf numFmtId="0" fontId="45" fillId="0" borderId="0" xfId="0" applyFont="1" applyAlignment="1">
      <alignment vertical="center" wrapText="1"/>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2" fillId="0" borderId="10"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vertical="center" wrapText="1"/>
      <protection/>
    </xf>
    <xf numFmtId="0" fontId="45"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Border="1" applyAlignment="1">
      <alignment horizontal="left" vertical="center" wrapText="1"/>
    </xf>
    <xf numFmtId="0" fontId="45" fillId="0" borderId="0" xfId="0" applyFont="1" applyAlignment="1">
      <alignment/>
    </xf>
    <xf numFmtId="0" fontId="45" fillId="0" borderId="0" xfId="0" applyFont="1" applyAlignment="1">
      <alignment wrapText="1"/>
    </xf>
    <xf numFmtId="0" fontId="42" fillId="0" borderId="11" xfId="0" applyNumberFormat="1" applyFont="1" applyFill="1" applyBorder="1" applyAlignment="1" applyProtection="1">
      <alignment horizontal="center" vertical="center" wrapText="1"/>
      <protection/>
    </xf>
    <xf numFmtId="0" fontId="42" fillId="0" borderId="12" xfId="0" applyNumberFormat="1" applyFont="1" applyFill="1" applyBorder="1" applyAlignment="1" applyProtection="1">
      <alignment horizontal="center" vertical="center" wrapText="1"/>
      <protection/>
    </xf>
    <xf numFmtId="0" fontId="42" fillId="0" borderId="13" xfId="0" applyNumberFormat="1" applyFont="1" applyFill="1" applyBorder="1" applyAlignment="1" applyProtection="1">
      <alignment horizontal="center" vertical="center" wrapText="1"/>
      <protection/>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Continuous" vertical="center" wrapText="1"/>
    </xf>
    <xf numFmtId="0" fontId="23" fillId="0" borderId="0" xfId="0" applyFont="1" applyAlignment="1">
      <alignment/>
    </xf>
    <xf numFmtId="0" fontId="8" fillId="0" borderId="0" xfId="0" applyFont="1" applyFill="1" applyAlignment="1">
      <alignment/>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5" xfId="0" applyFont="1" applyFill="1" applyBorder="1" applyAlignment="1">
      <alignment horizontal="center"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46" fillId="0" borderId="39" xfId="0" applyFont="1" applyFill="1" applyBorder="1" applyAlignment="1">
      <alignment horizontal="left" vertical="center"/>
    </xf>
    <xf numFmtId="0" fontId="46"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33"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8" fillId="0" borderId="27" xfId="0" applyFont="1" applyFill="1" applyBorder="1" applyAlignment="1">
      <alignment horizontal="left" vertical="center"/>
    </xf>
    <xf numFmtId="0" fontId="8"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8" fillId="25" borderId="0" xfId="67" applyFont="1" applyFill="1" applyAlignment="1">
      <alignment vertical="center"/>
      <protection/>
    </xf>
    <xf numFmtId="0" fontId="8" fillId="25" borderId="0" xfId="15" applyFont="1" applyFill="1" applyAlignment="1">
      <alignment horizontal="right" vertical="center"/>
      <protection/>
    </xf>
    <xf numFmtId="0" fontId="0" fillId="25" borderId="0" xfId="67" applyFont="1" applyFill="1" applyAlignment="1">
      <alignment vertical="center"/>
      <protection/>
    </xf>
    <xf numFmtId="0" fontId="17" fillId="25" borderId="0" xfId="0" applyFont="1" applyFill="1" applyAlignment="1">
      <alignment horizontal="center"/>
    </xf>
    <xf numFmtId="0" fontId="18" fillId="25" borderId="0" xfId="0" applyFont="1" applyFill="1" applyAlignment="1">
      <alignment/>
    </xf>
    <xf numFmtId="0" fontId="4" fillId="25" borderId="0" xfId="0" applyFont="1" applyFill="1" applyAlignment="1">
      <alignment horizontal="right"/>
    </xf>
    <xf numFmtId="0" fontId="4" fillId="25" borderId="0" xfId="0" applyFont="1" applyFill="1" applyAlignment="1">
      <alignment/>
    </xf>
    <xf numFmtId="0" fontId="4" fillId="25" borderId="0" xfId="0" applyFont="1" applyFill="1" applyAlignment="1">
      <alignment horizontal="center"/>
    </xf>
    <xf numFmtId="0" fontId="2" fillId="25" borderId="33" xfId="0" applyFont="1" applyFill="1" applyBorder="1" applyAlignment="1">
      <alignment horizontal="center" vertical="center" shrinkToFit="1"/>
    </xf>
    <xf numFmtId="0" fontId="2" fillId="25" borderId="34" xfId="0" applyFont="1" applyFill="1" applyBorder="1" applyAlignment="1">
      <alignment horizontal="center" vertical="center" shrinkToFit="1"/>
    </xf>
    <xf numFmtId="0" fontId="8" fillId="25" borderId="0" xfId="15" applyFont="1" applyFill="1" applyBorder="1" applyAlignment="1">
      <alignment horizontal="right" vertical="center"/>
      <protection/>
    </xf>
    <xf numFmtId="0" fontId="2" fillId="25" borderId="35" xfId="0" applyFont="1" applyFill="1" applyBorder="1" applyAlignment="1">
      <alignment horizontal="center" vertical="center" shrinkToFit="1"/>
    </xf>
    <xf numFmtId="0" fontId="2" fillId="25" borderId="36" xfId="0" applyFont="1" applyFill="1" applyBorder="1" applyAlignment="1">
      <alignment horizontal="center" vertical="center" shrinkToFit="1"/>
    </xf>
    <xf numFmtId="0" fontId="2" fillId="25" borderId="35" xfId="0" applyFont="1" applyFill="1" applyBorder="1" applyAlignment="1">
      <alignment horizontal="left" vertical="center" shrinkToFit="1"/>
    </xf>
    <xf numFmtId="4" fontId="2" fillId="25" borderId="36" xfId="0" applyNumberFormat="1" applyFont="1" applyFill="1" applyBorder="1" applyAlignment="1">
      <alignment horizontal="right" vertical="center" shrinkToFit="1"/>
    </xf>
    <xf numFmtId="0" fontId="2" fillId="25" borderId="36" xfId="0" applyFont="1" applyFill="1" applyBorder="1" applyAlignment="1">
      <alignment horizontal="left" vertical="center" shrinkToFit="1"/>
    </xf>
    <xf numFmtId="4" fontId="2" fillId="25" borderId="36" xfId="0" applyNumberFormat="1" applyFont="1" applyFill="1" applyBorder="1" applyAlignment="1">
      <alignment horizontal="right" vertical="center"/>
    </xf>
    <xf numFmtId="0" fontId="2" fillId="25" borderId="35" xfId="0" applyFont="1" applyFill="1" applyBorder="1" applyAlignment="1">
      <alignment horizontal="left" vertical="center"/>
    </xf>
    <xf numFmtId="0" fontId="2" fillId="25" borderId="36" xfId="0" applyFont="1" applyFill="1" applyBorder="1" applyAlignment="1">
      <alignment horizontal="right" vertical="center"/>
    </xf>
    <xf numFmtId="0" fontId="2" fillId="25" borderId="36" xfId="0" applyFont="1" applyFill="1" applyBorder="1" applyAlignment="1">
      <alignment horizontal="right" vertical="center" shrinkToFit="1"/>
    </xf>
    <xf numFmtId="0" fontId="2" fillId="25" borderId="37" xfId="0" applyFont="1" applyFill="1" applyBorder="1" applyAlignment="1">
      <alignment horizontal="left" vertical="center" shrinkToFit="1"/>
    </xf>
    <xf numFmtId="0" fontId="2" fillId="25" borderId="38" xfId="0" applyFont="1" applyFill="1" applyBorder="1" applyAlignment="1">
      <alignment horizontal="center" vertical="center" shrinkToFit="1"/>
    </xf>
    <xf numFmtId="4" fontId="2" fillId="25" borderId="38" xfId="0" applyNumberFormat="1" applyFont="1" applyFill="1" applyBorder="1" applyAlignment="1">
      <alignment horizontal="right" vertical="center" shrinkToFit="1"/>
    </xf>
    <xf numFmtId="0" fontId="2" fillId="25" borderId="38"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0" fillId="25" borderId="0" xfId="67" applyFont="1" applyFill="1" applyBorder="1" applyAlignment="1">
      <alignment horizontal="left" vertical="center"/>
      <protection/>
    </xf>
    <xf numFmtId="0" fontId="11"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86150\Desktop\&#26032;&#24314;&#25991;&#20214;&#22841;%20(3)\&#20915;&#31639;&#25209;&#22797;&#20844;&#24320;&#24037;&#20316;&#36890;&#30693;\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tabSelected="1" workbookViewId="0" topLeftCell="A1">
      <selection activeCell="D14" sqref="D14"/>
    </sheetView>
  </sheetViews>
  <sheetFormatPr defaultColWidth="9.00390625" defaultRowHeight="14.25"/>
  <cols>
    <col min="1" max="1" width="30.50390625" style="331" customWidth="1"/>
    <col min="2" max="2" width="6.50390625" style="331" customWidth="1"/>
    <col min="3" max="3" width="17.75390625" style="331" customWidth="1"/>
    <col min="4" max="4" width="29.125" style="331" customWidth="1"/>
    <col min="5" max="5" width="7.625" style="331" customWidth="1"/>
    <col min="6" max="6" width="15.75390625" style="331" customWidth="1"/>
    <col min="7" max="16384" width="9.00390625" style="331" customWidth="1"/>
  </cols>
  <sheetData>
    <row r="1" spans="1:6" ht="22.5" customHeight="1">
      <c r="A1" s="332" t="s">
        <v>0</v>
      </c>
      <c r="B1" s="332"/>
      <c r="C1" s="332"/>
      <c r="D1" s="332"/>
      <c r="E1" s="332"/>
      <c r="F1" s="332"/>
    </row>
    <row r="2" spans="1:6" s="329" customFormat="1" ht="21" customHeight="1">
      <c r="A2" s="333"/>
      <c r="B2" s="333"/>
      <c r="C2" s="333"/>
      <c r="D2" s="333"/>
      <c r="E2" s="333"/>
      <c r="F2" s="334" t="s">
        <v>1</v>
      </c>
    </row>
    <row r="3" spans="1:6" s="329" customFormat="1" ht="21" customHeight="1">
      <c r="A3" s="335" t="s">
        <v>2</v>
      </c>
      <c r="B3" s="333"/>
      <c r="C3" s="336"/>
      <c r="D3" s="333"/>
      <c r="E3" s="333"/>
      <c r="F3" s="334" t="s">
        <v>3</v>
      </c>
    </row>
    <row r="4" spans="1:7" s="330" customFormat="1" ht="18" customHeight="1">
      <c r="A4" s="337" t="s">
        <v>4</v>
      </c>
      <c r="B4" s="338"/>
      <c r="C4" s="338"/>
      <c r="D4" s="338" t="s">
        <v>5</v>
      </c>
      <c r="E4" s="338"/>
      <c r="F4" s="338"/>
      <c r="G4" s="339"/>
    </row>
    <row r="5" spans="1:7" s="330" customFormat="1" ht="18" customHeight="1">
      <c r="A5" s="340" t="s">
        <v>6</v>
      </c>
      <c r="B5" s="341" t="s">
        <v>7</v>
      </c>
      <c r="C5" s="341" t="s">
        <v>8</v>
      </c>
      <c r="D5" s="341" t="s">
        <v>9</v>
      </c>
      <c r="E5" s="341" t="s">
        <v>7</v>
      </c>
      <c r="F5" s="341" t="s">
        <v>8</v>
      </c>
      <c r="G5" s="339"/>
    </row>
    <row r="6" spans="1:7" s="330" customFormat="1" ht="18" customHeight="1">
      <c r="A6" s="340" t="s">
        <v>10</v>
      </c>
      <c r="B6" s="341" t="s">
        <v>11</v>
      </c>
      <c r="C6" s="341" t="s">
        <v>12</v>
      </c>
      <c r="D6" s="341" t="s">
        <v>10</v>
      </c>
      <c r="E6" s="341" t="s">
        <v>11</v>
      </c>
      <c r="F6" s="341" t="s">
        <v>13</v>
      </c>
      <c r="G6" s="339"/>
    </row>
    <row r="7" spans="1:7" s="330" customFormat="1" ht="18" customHeight="1">
      <c r="A7" s="342" t="s">
        <v>14</v>
      </c>
      <c r="B7" s="341" t="s">
        <v>12</v>
      </c>
      <c r="C7" s="343">
        <v>14877076.87</v>
      </c>
      <c r="D7" s="344" t="s">
        <v>15</v>
      </c>
      <c r="E7" s="341">
        <v>31</v>
      </c>
      <c r="F7" s="238" t="s">
        <v>11</v>
      </c>
      <c r="G7" s="339"/>
    </row>
    <row r="8" spans="1:7" s="330" customFormat="1" ht="19.5" customHeight="1">
      <c r="A8" s="342" t="s">
        <v>16</v>
      </c>
      <c r="B8" s="341" t="s">
        <v>13</v>
      </c>
      <c r="C8" s="343" t="s">
        <v>11</v>
      </c>
      <c r="D8" s="344" t="s">
        <v>17</v>
      </c>
      <c r="E8" s="341">
        <v>32</v>
      </c>
      <c r="F8" s="238" t="s">
        <v>11</v>
      </c>
      <c r="G8" s="339"/>
    </row>
    <row r="9" spans="1:7" s="330" customFormat="1" ht="18" customHeight="1">
      <c r="A9" s="342" t="s">
        <v>18</v>
      </c>
      <c r="B9" s="341" t="s">
        <v>19</v>
      </c>
      <c r="C9" s="345" t="s">
        <v>11</v>
      </c>
      <c r="D9" s="344" t="s">
        <v>20</v>
      </c>
      <c r="E9" s="341">
        <v>33</v>
      </c>
      <c r="F9" s="238" t="s">
        <v>11</v>
      </c>
      <c r="G9" s="339"/>
    </row>
    <row r="10" spans="1:7" s="330" customFormat="1" ht="18" customHeight="1">
      <c r="A10" s="342" t="s">
        <v>21</v>
      </c>
      <c r="B10" s="341" t="s">
        <v>22</v>
      </c>
      <c r="C10" s="345" t="s">
        <v>11</v>
      </c>
      <c r="D10" s="344" t="s">
        <v>23</v>
      </c>
      <c r="E10" s="341">
        <v>34</v>
      </c>
      <c r="F10" s="238" t="s">
        <v>11</v>
      </c>
      <c r="G10" s="339"/>
    </row>
    <row r="11" spans="1:7" s="330" customFormat="1" ht="18" customHeight="1">
      <c r="A11" s="342" t="s">
        <v>24</v>
      </c>
      <c r="B11" s="341" t="s">
        <v>25</v>
      </c>
      <c r="C11" s="345" t="s">
        <v>11</v>
      </c>
      <c r="D11" s="344" t="s">
        <v>26</v>
      </c>
      <c r="E11" s="341">
        <v>35</v>
      </c>
      <c r="F11" s="238" t="s">
        <v>11</v>
      </c>
      <c r="G11" s="339"/>
    </row>
    <row r="12" spans="1:7" s="330" customFormat="1" ht="18" customHeight="1">
      <c r="A12" s="342" t="s">
        <v>27</v>
      </c>
      <c r="B12" s="341" t="s">
        <v>28</v>
      </c>
      <c r="C12" s="345" t="s">
        <v>11</v>
      </c>
      <c r="D12" s="344" t="s">
        <v>29</v>
      </c>
      <c r="E12" s="341">
        <v>36</v>
      </c>
      <c r="F12" s="238" t="s">
        <v>11</v>
      </c>
      <c r="G12" s="339"/>
    </row>
    <row r="13" spans="1:7" s="330" customFormat="1" ht="18" customHeight="1">
      <c r="A13" s="342" t="s">
        <v>30</v>
      </c>
      <c r="B13" s="341" t="s">
        <v>31</v>
      </c>
      <c r="C13" s="345" t="s">
        <v>11</v>
      </c>
      <c r="D13" s="344" t="s">
        <v>32</v>
      </c>
      <c r="E13" s="341">
        <v>37</v>
      </c>
      <c r="F13" s="236">
        <v>12478254.71</v>
      </c>
      <c r="G13" s="339"/>
    </row>
    <row r="14" spans="1:7" s="330" customFormat="1" ht="18" customHeight="1">
      <c r="A14" s="346" t="s">
        <v>33</v>
      </c>
      <c r="B14" s="341" t="s">
        <v>34</v>
      </c>
      <c r="C14" s="347">
        <v>747900</v>
      </c>
      <c r="D14" s="344" t="s">
        <v>35</v>
      </c>
      <c r="E14" s="341">
        <v>38</v>
      </c>
      <c r="F14" s="236">
        <v>1541938.34</v>
      </c>
      <c r="G14" s="339"/>
    </row>
    <row r="15" spans="1:7" s="330" customFormat="1" ht="18" customHeight="1">
      <c r="A15" s="342" t="s">
        <v>11</v>
      </c>
      <c r="B15" s="341" t="s">
        <v>36</v>
      </c>
      <c r="C15" s="347" t="s">
        <v>11</v>
      </c>
      <c r="D15" s="344" t="s">
        <v>37</v>
      </c>
      <c r="E15" s="341">
        <v>39</v>
      </c>
      <c r="F15" s="236">
        <v>614612.82</v>
      </c>
      <c r="G15" s="339"/>
    </row>
    <row r="16" spans="1:7" s="330" customFormat="1" ht="18" customHeight="1">
      <c r="A16" s="342" t="s">
        <v>11</v>
      </c>
      <c r="B16" s="341" t="s">
        <v>38</v>
      </c>
      <c r="C16" s="347" t="s">
        <v>11</v>
      </c>
      <c r="D16" s="344" t="s">
        <v>39</v>
      </c>
      <c r="E16" s="341">
        <v>40</v>
      </c>
      <c r="F16" s="238" t="s">
        <v>11</v>
      </c>
      <c r="G16" s="339"/>
    </row>
    <row r="17" spans="1:7" s="330" customFormat="1" ht="18" customHeight="1">
      <c r="A17" s="342" t="s">
        <v>11</v>
      </c>
      <c r="B17" s="341" t="s">
        <v>40</v>
      </c>
      <c r="C17" s="348" t="s">
        <v>11</v>
      </c>
      <c r="D17" s="344" t="s">
        <v>41</v>
      </c>
      <c r="E17" s="341">
        <v>41</v>
      </c>
      <c r="F17" s="238" t="s">
        <v>11</v>
      </c>
      <c r="G17" s="339"/>
    </row>
    <row r="18" spans="1:7" s="330" customFormat="1" ht="18" customHeight="1">
      <c r="A18" s="342" t="s">
        <v>11</v>
      </c>
      <c r="B18" s="341" t="s">
        <v>42</v>
      </c>
      <c r="C18" s="348" t="s">
        <v>11</v>
      </c>
      <c r="D18" s="344" t="s">
        <v>43</v>
      </c>
      <c r="E18" s="341">
        <v>42</v>
      </c>
      <c r="F18" s="238" t="s">
        <v>11</v>
      </c>
      <c r="G18" s="339"/>
    </row>
    <row r="19" spans="1:7" s="330" customFormat="1" ht="18" customHeight="1">
      <c r="A19" s="342" t="s">
        <v>11</v>
      </c>
      <c r="B19" s="341" t="s">
        <v>44</v>
      </c>
      <c r="C19" s="348" t="s">
        <v>11</v>
      </c>
      <c r="D19" s="344" t="s">
        <v>45</v>
      </c>
      <c r="E19" s="341">
        <v>43</v>
      </c>
      <c r="F19" s="238" t="s">
        <v>11</v>
      </c>
      <c r="G19" s="339"/>
    </row>
    <row r="20" spans="1:7" s="330" customFormat="1" ht="18" customHeight="1">
      <c r="A20" s="342" t="s">
        <v>11</v>
      </c>
      <c r="B20" s="341" t="s">
        <v>46</v>
      </c>
      <c r="C20" s="348" t="s">
        <v>11</v>
      </c>
      <c r="D20" s="344" t="s">
        <v>47</v>
      </c>
      <c r="E20" s="341">
        <v>44</v>
      </c>
      <c r="F20" s="238" t="s">
        <v>11</v>
      </c>
      <c r="G20" s="339"/>
    </row>
    <row r="21" spans="1:7" s="330" customFormat="1" ht="18" customHeight="1">
      <c r="A21" s="342" t="s">
        <v>11</v>
      </c>
      <c r="B21" s="341" t="s">
        <v>48</v>
      </c>
      <c r="C21" s="348" t="s">
        <v>11</v>
      </c>
      <c r="D21" s="344" t="s">
        <v>49</v>
      </c>
      <c r="E21" s="341">
        <v>45</v>
      </c>
      <c r="F21" s="238" t="s">
        <v>11</v>
      </c>
      <c r="G21" s="339"/>
    </row>
    <row r="22" spans="1:7" s="330" customFormat="1" ht="18" customHeight="1">
      <c r="A22" s="342" t="s">
        <v>11</v>
      </c>
      <c r="B22" s="341" t="s">
        <v>50</v>
      </c>
      <c r="C22" s="348" t="s">
        <v>11</v>
      </c>
      <c r="D22" s="344" t="s">
        <v>51</v>
      </c>
      <c r="E22" s="341">
        <v>46</v>
      </c>
      <c r="F22" s="238" t="s">
        <v>11</v>
      </c>
      <c r="G22" s="339"/>
    </row>
    <row r="23" spans="1:7" s="330" customFormat="1" ht="18" customHeight="1">
      <c r="A23" s="342" t="s">
        <v>11</v>
      </c>
      <c r="B23" s="341" t="s">
        <v>52</v>
      </c>
      <c r="C23" s="348" t="s">
        <v>11</v>
      </c>
      <c r="D23" s="344" t="s">
        <v>53</v>
      </c>
      <c r="E23" s="341">
        <v>47</v>
      </c>
      <c r="F23" s="238" t="s">
        <v>11</v>
      </c>
      <c r="G23" s="339"/>
    </row>
    <row r="24" spans="1:7" s="330" customFormat="1" ht="18" customHeight="1">
      <c r="A24" s="342" t="s">
        <v>11</v>
      </c>
      <c r="B24" s="341" t="s">
        <v>54</v>
      </c>
      <c r="C24" s="348" t="s">
        <v>11</v>
      </c>
      <c r="D24" s="344" t="s">
        <v>55</v>
      </c>
      <c r="E24" s="341">
        <v>48</v>
      </c>
      <c r="F24" s="238" t="s">
        <v>11</v>
      </c>
      <c r="G24" s="339"/>
    </row>
    <row r="25" spans="1:7" s="330" customFormat="1" ht="18" customHeight="1">
      <c r="A25" s="342" t="s">
        <v>11</v>
      </c>
      <c r="B25" s="341" t="s">
        <v>56</v>
      </c>
      <c r="C25" s="348" t="s">
        <v>11</v>
      </c>
      <c r="D25" s="344" t="s">
        <v>57</v>
      </c>
      <c r="E25" s="341">
        <v>49</v>
      </c>
      <c r="F25" s="236">
        <v>538382</v>
      </c>
      <c r="G25" s="339"/>
    </row>
    <row r="26" spans="1:7" s="330" customFormat="1" ht="18" customHeight="1">
      <c r="A26" s="342" t="s">
        <v>11</v>
      </c>
      <c r="B26" s="341" t="s">
        <v>58</v>
      </c>
      <c r="C26" s="348" t="s">
        <v>11</v>
      </c>
      <c r="D26" s="344" t="s">
        <v>59</v>
      </c>
      <c r="E26" s="341">
        <v>50</v>
      </c>
      <c r="F26" s="238" t="s">
        <v>11</v>
      </c>
      <c r="G26" s="339"/>
    </row>
    <row r="27" spans="1:7" s="330" customFormat="1" ht="18" customHeight="1">
      <c r="A27" s="342"/>
      <c r="B27" s="341" t="s">
        <v>60</v>
      </c>
      <c r="C27" s="348" t="s">
        <v>11</v>
      </c>
      <c r="D27" s="344" t="s">
        <v>61</v>
      </c>
      <c r="E27" s="341">
        <v>51</v>
      </c>
      <c r="F27" s="238" t="s">
        <v>11</v>
      </c>
      <c r="G27" s="339"/>
    </row>
    <row r="28" spans="1:7" s="330" customFormat="1" ht="18" customHeight="1">
      <c r="A28" s="342" t="s">
        <v>11</v>
      </c>
      <c r="B28" s="341" t="s">
        <v>62</v>
      </c>
      <c r="C28" s="348" t="s">
        <v>11</v>
      </c>
      <c r="D28" s="344" t="s">
        <v>63</v>
      </c>
      <c r="E28" s="341">
        <v>52</v>
      </c>
      <c r="F28" s="238" t="s">
        <v>11</v>
      </c>
      <c r="G28" s="339"/>
    </row>
    <row r="29" spans="1:7" s="330" customFormat="1" ht="18" customHeight="1">
      <c r="A29" s="342" t="s">
        <v>11</v>
      </c>
      <c r="B29" s="341" t="s">
        <v>64</v>
      </c>
      <c r="C29" s="348" t="s">
        <v>11</v>
      </c>
      <c r="D29" s="344" t="s">
        <v>65</v>
      </c>
      <c r="E29" s="341">
        <v>53</v>
      </c>
      <c r="F29" s="238" t="s">
        <v>11</v>
      </c>
      <c r="G29" s="339"/>
    </row>
    <row r="30" spans="1:7" s="330" customFormat="1" ht="18" customHeight="1">
      <c r="A30" s="342" t="s">
        <v>11</v>
      </c>
      <c r="B30" s="341" t="s">
        <v>66</v>
      </c>
      <c r="C30" s="348" t="s">
        <v>11</v>
      </c>
      <c r="D30" s="344" t="s">
        <v>67</v>
      </c>
      <c r="E30" s="341">
        <v>54</v>
      </c>
      <c r="F30" s="238" t="s">
        <v>11</v>
      </c>
      <c r="G30" s="339"/>
    </row>
    <row r="31" spans="1:7" s="330" customFormat="1" ht="18" customHeight="1">
      <c r="A31" s="342"/>
      <c r="B31" s="341" t="s">
        <v>68</v>
      </c>
      <c r="C31" s="348" t="s">
        <v>11</v>
      </c>
      <c r="D31" s="344" t="s">
        <v>69</v>
      </c>
      <c r="E31" s="341">
        <v>55</v>
      </c>
      <c r="F31" s="238" t="s">
        <v>11</v>
      </c>
      <c r="G31" s="339"/>
    </row>
    <row r="32" spans="1:7" s="330" customFormat="1" ht="18" customHeight="1">
      <c r="A32" s="342"/>
      <c r="B32" s="341" t="s">
        <v>70</v>
      </c>
      <c r="C32" s="348" t="s">
        <v>11</v>
      </c>
      <c r="D32" s="344" t="s">
        <v>71</v>
      </c>
      <c r="E32" s="341">
        <v>56</v>
      </c>
      <c r="F32" s="238" t="s">
        <v>11</v>
      </c>
      <c r="G32" s="339"/>
    </row>
    <row r="33" spans="1:7" s="330" customFormat="1" ht="18" customHeight="1">
      <c r="A33" s="340" t="s">
        <v>72</v>
      </c>
      <c r="B33" s="341" t="s">
        <v>73</v>
      </c>
      <c r="C33" s="343">
        <v>15624976.87</v>
      </c>
      <c r="D33" s="341" t="s">
        <v>74</v>
      </c>
      <c r="E33" s="341">
        <v>57</v>
      </c>
      <c r="F33" s="236">
        <v>15173187.87</v>
      </c>
      <c r="G33" s="339"/>
    </row>
    <row r="34" spans="1:7" s="330" customFormat="1" ht="18" customHeight="1">
      <c r="A34" s="349" t="s">
        <v>75</v>
      </c>
      <c r="B34" s="350" t="s">
        <v>76</v>
      </c>
      <c r="C34" s="351" t="s">
        <v>11</v>
      </c>
      <c r="D34" s="352" t="s">
        <v>77</v>
      </c>
      <c r="E34" s="350">
        <v>58</v>
      </c>
      <c r="F34" s="238" t="s">
        <v>11</v>
      </c>
      <c r="G34" s="339"/>
    </row>
    <row r="35" spans="1:7" s="330" customFormat="1" ht="18" customHeight="1">
      <c r="A35" s="353" t="s">
        <v>78</v>
      </c>
      <c r="B35" s="354" t="s">
        <v>79</v>
      </c>
      <c r="C35" s="355">
        <v>10000</v>
      </c>
      <c r="D35" s="353" t="s">
        <v>80</v>
      </c>
      <c r="E35" s="354">
        <v>59</v>
      </c>
      <c r="F35" s="236">
        <v>461789</v>
      </c>
      <c r="G35" s="339"/>
    </row>
    <row r="36" spans="1:7" s="330" customFormat="1" ht="18" customHeight="1">
      <c r="A36" s="354" t="s">
        <v>81</v>
      </c>
      <c r="B36" s="354" t="s">
        <v>82</v>
      </c>
      <c r="C36" s="355">
        <v>15634976.87</v>
      </c>
      <c r="D36" s="354" t="s">
        <v>81</v>
      </c>
      <c r="E36" s="354">
        <v>60</v>
      </c>
      <c r="F36" s="236">
        <v>15634976.87</v>
      </c>
      <c r="G36" s="339"/>
    </row>
    <row r="37" spans="1:6" ht="21.75" customHeight="1">
      <c r="A37" s="356" t="s">
        <v>83</v>
      </c>
      <c r="B37" s="356"/>
      <c r="C37" s="356"/>
      <c r="D37" s="356"/>
      <c r="E37" s="356"/>
      <c r="F37" s="356"/>
    </row>
    <row r="38" spans="1:6" ht="21.75" customHeight="1">
      <c r="A38" s="356" t="s">
        <v>84</v>
      </c>
      <c r="B38" s="356"/>
      <c r="C38" s="356"/>
      <c r="D38" s="356"/>
      <c r="E38" s="356"/>
      <c r="F38" s="356"/>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86"/>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H32"/>
  <sheetViews>
    <sheetView workbookViewId="0" topLeftCell="A1">
      <selection activeCell="E23" sqref="E23"/>
    </sheetView>
  </sheetViews>
  <sheetFormatPr defaultColWidth="9.00390625" defaultRowHeight="14.25" customHeight="1"/>
  <cols>
    <col min="1" max="1" width="33.875" style="186" customWidth="1"/>
    <col min="2" max="2" width="10.625" style="186" customWidth="1"/>
    <col min="3" max="5" width="19.50390625" style="186" customWidth="1"/>
    <col min="6" max="7" width="9.00390625" style="3" customWidth="1"/>
    <col min="8" max="8" width="18.875" style="3" customWidth="1"/>
    <col min="9" max="16384" width="9.00390625" style="3" customWidth="1"/>
  </cols>
  <sheetData>
    <row r="1" spans="1:5" ht="26.25" customHeight="1">
      <c r="A1" s="187" t="s">
        <v>408</v>
      </c>
      <c r="B1" s="187"/>
      <c r="C1" s="187"/>
      <c r="D1" s="187"/>
      <c r="E1" s="187"/>
    </row>
    <row r="2" spans="1:5" ht="18.75" customHeight="1">
      <c r="A2" s="188"/>
      <c r="B2" s="188"/>
      <c r="C2" s="188"/>
      <c r="D2" s="188"/>
      <c r="E2" s="78" t="s">
        <v>409</v>
      </c>
    </row>
    <row r="3" spans="1:5" s="184" customFormat="1" ht="18.75" customHeight="1">
      <c r="A3" s="173" t="s">
        <v>2</v>
      </c>
      <c r="B3" s="188"/>
      <c r="C3" s="188"/>
      <c r="D3" s="188"/>
      <c r="E3" s="78" t="s">
        <v>173</v>
      </c>
    </row>
    <row r="4" spans="1:5" s="184" customFormat="1" ht="18.75" customHeight="1">
      <c r="A4" s="189" t="s">
        <v>410</v>
      </c>
      <c r="B4" s="189" t="s">
        <v>7</v>
      </c>
      <c r="C4" s="189" t="s">
        <v>411</v>
      </c>
      <c r="D4" s="189" t="s">
        <v>412</v>
      </c>
      <c r="E4" s="189" t="s">
        <v>413</v>
      </c>
    </row>
    <row r="5" spans="1:5" s="185" customFormat="1" ht="18.75" customHeight="1">
      <c r="A5" s="189" t="s">
        <v>414</v>
      </c>
      <c r="B5" s="189" t="s">
        <v>11</v>
      </c>
      <c r="C5" s="189" t="s">
        <v>12</v>
      </c>
      <c r="D5" s="189">
        <v>2</v>
      </c>
      <c r="E5" s="189">
        <v>3</v>
      </c>
    </row>
    <row r="6" spans="1:5" s="185" customFormat="1" ht="18.75" customHeight="1">
      <c r="A6" s="190" t="s">
        <v>415</v>
      </c>
      <c r="B6" s="189">
        <v>1</v>
      </c>
      <c r="C6" s="189" t="s">
        <v>416</v>
      </c>
      <c r="D6" s="189" t="s">
        <v>416</v>
      </c>
      <c r="E6" s="189" t="s">
        <v>416</v>
      </c>
    </row>
    <row r="7" spans="1:5" s="185" customFormat="1" ht="26.25" customHeight="1">
      <c r="A7" s="191" t="s">
        <v>417</v>
      </c>
      <c r="B7" s="189">
        <v>2</v>
      </c>
      <c r="C7" s="192">
        <v>45000</v>
      </c>
      <c r="D7" s="192">
        <v>45000</v>
      </c>
      <c r="E7" s="192">
        <v>42106.29</v>
      </c>
    </row>
    <row r="8" spans="1:5" s="185" customFormat="1" ht="26.25" customHeight="1">
      <c r="A8" s="191" t="s">
        <v>418</v>
      </c>
      <c r="B8" s="189">
        <v>3</v>
      </c>
      <c r="C8" s="192">
        <v>0</v>
      </c>
      <c r="D8" s="192">
        <v>0</v>
      </c>
      <c r="E8" s="192">
        <v>0</v>
      </c>
    </row>
    <row r="9" spans="1:5" s="185" customFormat="1" ht="26.25" customHeight="1">
      <c r="A9" s="191" t="s">
        <v>419</v>
      </c>
      <c r="B9" s="189">
        <v>4</v>
      </c>
      <c r="C9" s="192">
        <v>25000</v>
      </c>
      <c r="D9" s="192">
        <v>25000</v>
      </c>
      <c r="E9" s="192">
        <v>24175.29</v>
      </c>
    </row>
    <row r="10" spans="1:5" s="185" customFormat="1" ht="26.25" customHeight="1">
      <c r="A10" s="191" t="s">
        <v>420</v>
      </c>
      <c r="B10" s="189">
        <v>5</v>
      </c>
      <c r="C10" s="192">
        <v>0</v>
      </c>
      <c r="D10" s="192">
        <v>0</v>
      </c>
      <c r="E10" s="192">
        <v>0</v>
      </c>
    </row>
    <row r="11" spans="1:5" s="185" customFormat="1" ht="26.25" customHeight="1">
      <c r="A11" s="191" t="s">
        <v>421</v>
      </c>
      <c r="B11" s="189">
        <v>6</v>
      </c>
      <c r="C11" s="192">
        <v>25000</v>
      </c>
      <c r="D11" s="192">
        <v>25000</v>
      </c>
      <c r="E11" s="192">
        <v>24175.29</v>
      </c>
    </row>
    <row r="12" spans="1:5" s="185" customFormat="1" ht="26.25" customHeight="1">
      <c r="A12" s="191" t="s">
        <v>422</v>
      </c>
      <c r="B12" s="189">
        <v>7</v>
      </c>
      <c r="C12" s="192">
        <v>20000</v>
      </c>
      <c r="D12" s="192">
        <v>20000</v>
      </c>
      <c r="E12" s="192">
        <v>17931</v>
      </c>
    </row>
    <row r="13" spans="1:5" s="185" customFormat="1" ht="15">
      <c r="A13" s="191" t="s">
        <v>423</v>
      </c>
      <c r="B13" s="189">
        <v>8</v>
      </c>
      <c r="C13" s="192" t="s">
        <v>416</v>
      </c>
      <c r="D13" s="192" t="s">
        <v>416</v>
      </c>
      <c r="E13" s="192">
        <v>17931</v>
      </c>
    </row>
    <row r="14" spans="1:5" s="185" customFormat="1" ht="15">
      <c r="A14" s="191" t="s">
        <v>424</v>
      </c>
      <c r="B14" s="189">
        <v>9</v>
      </c>
      <c r="C14" s="192" t="s">
        <v>416</v>
      </c>
      <c r="D14" s="192" t="s">
        <v>416</v>
      </c>
      <c r="E14" s="192">
        <v>0</v>
      </c>
    </row>
    <row r="15" spans="1:5" s="185" customFormat="1" ht="15">
      <c r="A15" s="191" t="s">
        <v>425</v>
      </c>
      <c r="B15" s="189">
        <v>10</v>
      </c>
      <c r="C15" s="192" t="s">
        <v>416</v>
      </c>
      <c r="D15" s="192" t="s">
        <v>416</v>
      </c>
      <c r="E15" s="192">
        <v>0</v>
      </c>
    </row>
    <row r="16" spans="1:5" s="185" customFormat="1" ht="15">
      <c r="A16" s="191" t="s">
        <v>426</v>
      </c>
      <c r="B16" s="189">
        <v>11</v>
      </c>
      <c r="C16" s="192" t="s">
        <v>416</v>
      </c>
      <c r="D16" s="192" t="s">
        <v>416</v>
      </c>
      <c r="E16" s="192" t="s">
        <v>416</v>
      </c>
    </row>
    <row r="17" spans="1:5" s="185" customFormat="1" ht="15">
      <c r="A17" s="191" t="s">
        <v>427</v>
      </c>
      <c r="B17" s="189">
        <v>12</v>
      </c>
      <c r="C17" s="189" t="s">
        <v>416</v>
      </c>
      <c r="D17" s="189" t="s">
        <v>416</v>
      </c>
      <c r="E17" s="192">
        <v>0</v>
      </c>
    </row>
    <row r="18" spans="1:5" s="185" customFormat="1" ht="15">
      <c r="A18" s="191" t="s">
        <v>428</v>
      </c>
      <c r="B18" s="189">
        <v>13</v>
      </c>
      <c r="C18" s="189" t="s">
        <v>416</v>
      </c>
      <c r="D18" s="189" t="s">
        <v>416</v>
      </c>
      <c r="E18" s="192">
        <v>0</v>
      </c>
    </row>
    <row r="19" spans="1:5" s="185" customFormat="1" ht="15">
      <c r="A19" s="191" t="s">
        <v>429</v>
      </c>
      <c r="B19" s="189">
        <v>14</v>
      </c>
      <c r="C19" s="189" t="s">
        <v>416</v>
      </c>
      <c r="D19" s="189" t="s">
        <v>416</v>
      </c>
      <c r="E19" s="192">
        <v>0</v>
      </c>
    </row>
    <row r="20" spans="1:5" s="185" customFormat="1" ht="15">
      <c r="A20" s="191" t="s">
        <v>430</v>
      </c>
      <c r="B20" s="189">
        <v>15</v>
      </c>
      <c r="C20" s="189" t="s">
        <v>416</v>
      </c>
      <c r="D20" s="189" t="s">
        <v>416</v>
      </c>
      <c r="E20" s="192">
        <v>1</v>
      </c>
    </row>
    <row r="21" spans="1:5" s="185" customFormat="1" ht="15">
      <c r="A21" s="191" t="s">
        <v>431</v>
      </c>
      <c r="B21" s="189">
        <v>16</v>
      </c>
      <c r="C21" s="189" t="s">
        <v>416</v>
      </c>
      <c r="D21" s="189" t="s">
        <v>416</v>
      </c>
      <c r="E21" s="192">
        <v>22</v>
      </c>
    </row>
    <row r="22" spans="1:5" s="185" customFormat="1" ht="15">
      <c r="A22" s="191" t="s">
        <v>432</v>
      </c>
      <c r="B22" s="189">
        <v>17</v>
      </c>
      <c r="C22" s="189" t="s">
        <v>416</v>
      </c>
      <c r="D22" s="189" t="s">
        <v>416</v>
      </c>
      <c r="E22" s="192">
        <v>0</v>
      </c>
    </row>
    <row r="23" spans="1:8" s="185" customFormat="1" ht="15">
      <c r="A23" s="191" t="s">
        <v>433</v>
      </c>
      <c r="B23" s="189">
        <v>18</v>
      </c>
      <c r="C23" s="189" t="s">
        <v>416</v>
      </c>
      <c r="D23" s="189" t="s">
        <v>416</v>
      </c>
      <c r="E23" s="192">
        <v>149</v>
      </c>
      <c r="H23" s="193"/>
    </row>
    <row r="24" spans="1:5" s="185" customFormat="1" ht="15">
      <c r="A24" s="191" t="s">
        <v>434</v>
      </c>
      <c r="B24" s="189">
        <v>19</v>
      </c>
      <c r="C24" s="189" t="s">
        <v>416</v>
      </c>
      <c r="D24" s="189" t="s">
        <v>416</v>
      </c>
      <c r="E24" s="192">
        <v>0</v>
      </c>
    </row>
    <row r="25" spans="1:5" s="185" customFormat="1" ht="15">
      <c r="A25" s="191" t="s">
        <v>435</v>
      </c>
      <c r="B25" s="189">
        <v>20</v>
      </c>
      <c r="C25" s="189" t="s">
        <v>416</v>
      </c>
      <c r="D25" s="189" t="s">
        <v>416</v>
      </c>
      <c r="E25" s="192">
        <v>0</v>
      </c>
    </row>
    <row r="26" spans="1:5" s="185" customFormat="1" ht="15">
      <c r="A26" s="191" t="s">
        <v>436</v>
      </c>
      <c r="B26" s="189">
        <v>21</v>
      </c>
      <c r="C26" s="189" t="s">
        <v>416</v>
      </c>
      <c r="D26" s="189" t="s">
        <v>416</v>
      </c>
      <c r="E26" s="192">
        <v>0</v>
      </c>
    </row>
    <row r="27" spans="1:5" ht="18.75" customHeight="1">
      <c r="A27" s="190" t="s">
        <v>437</v>
      </c>
      <c r="B27" s="189">
        <v>22</v>
      </c>
      <c r="C27" s="189" t="s">
        <v>416</v>
      </c>
      <c r="D27" s="189" t="s">
        <v>416</v>
      </c>
      <c r="E27" s="192">
        <v>0</v>
      </c>
    </row>
    <row r="28" spans="1:5" ht="18.75" customHeight="1">
      <c r="A28" s="191" t="s">
        <v>438</v>
      </c>
      <c r="B28" s="189">
        <v>23</v>
      </c>
      <c r="C28" s="189" t="s">
        <v>416</v>
      </c>
      <c r="D28" s="189" t="s">
        <v>416</v>
      </c>
      <c r="E28" s="192">
        <v>0</v>
      </c>
    </row>
    <row r="29" spans="1:5" ht="18.75" customHeight="1">
      <c r="A29" s="191" t="s">
        <v>439</v>
      </c>
      <c r="B29" s="189">
        <v>24</v>
      </c>
      <c r="C29" s="189" t="s">
        <v>416</v>
      </c>
      <c r="D29" s="189" t="s">
        <v>416</v>
      </c>
      <c r="E29" s="192">
        <v>0</v>
      </c>
    </row>
    <row r="30" spans="1:5" ht="41.25" customHeight="1">
      <c r="A30" s="194" t="s">
        <v>440</v>
      </c>
      <c r="B30" s="194" t="s">
        <v>11</v>
      </c>
      <c r="C30" s="194" t="s">
        <v>11</v>
      </c>
      <c r="D30" s="194"/>
      <c r="E30" s="194"/>
    </row>
    <row r="31" spans="1:5" ht="27.75" customHeight="1">
      <c r="A31" s="195" t="s">
        <v>441</v>
      </c>
      <c r="B31" s="195" t="s">
        <v>11</v>
      </c>
      <c r="C31" s="195" t="s">
        <v>11</v>
      </c>
      <c r="D31" s="195"/>
      <c r="E31" s="195"/>
    </row>
    <row r="32" spans="1:5" ht="14.25" customHeight="1">
      <c r="A32" s="196"/>
      <c r="B32" s="196"/>
      <c r="C32" s="196"/>
      <c r="D32" s="196"/>
      <c r="E32" s="196"/>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sheetPr>
    <pageSetUpPr fitToPage="1"/>
  </sheetPr>
  <dimension ref="A1:M8"/>
  <sheetViews>
    <sheetView zoomScaleSheetLayoutView="100" workbookViewId="0" topLeftCell="A1">
      <selection activeCell="A8" sqref="A8:M8"/>
    </sheetView>
  </sheetViews>
  <sheetFormatPr defaultColWidth="9.00390625" defaultRowHeight="14.25"/>
  <cols>
    <col min="1" max="1" width="6.25390625" style="170" customWidth="1"/>
    <col min="2" max="2" width="5.125" style="170" customWidth="1"/>
    <col min="3" max="4" width="15.25390625" style="170" customWidth="1"/>
    <col min="5" max="5" width="17.125" style="170" customWidth="1"/>
    <col min="6" max="6" width="14.375" style="170" customWidth="1"/>
    <col min="7" max="7" width="15.75390625" style="170" customWidth="1"/>
    <col min="8" max="8" width="22.50390625" style="170" customWidth="1"/>
    <col min="9" max="9" width="13.75390625" style="170" customWidth="1"/>
    <col min="10" max="10" width="18.625" style="170" customWidth="1"/>
    <col min="11" max="11" width="13.75390625" style="170" customWidth="1"/>
    <col min="12" max="16384" width="9.00390625" style="170" customWidth="1"/>
  </cols>
  <sheetData>
    <row r="1" spans="1:13" s="169" customFormat="1" ht="36" customHeight="1">
      <c r="A1" s="171" t="s">
        <v>442</v>
      </c>
      <c r="B1" s="171"/>
      <c r="C1" s="171"/>
      <c r="D1" s="171"/>
      <c r="E1" s="171"/>
      <c r="F1" s="171"/>
      <c r="G1" s="171"/>
      <c r="H1" s="171"/>
      <c r="I1" s="171"/>
      <c r="J1" s="171"/>
      <c r="K1" s="171"/>
      <c r="L1" s="171"/>
      <c r="M1" s="171"/>
    </row>
    <row r="2" spans="1:13" s="169" customFormat="1" ht="18" customHeight="1">
      <c r="A2" s="172"/>
      <c r="B2" s="172"/>
      <c r="C2" s="172"/>
      <c r="D2" s="172"/>
      <c r="E2" s="172"/>
      <c r="F2" s="172"/>
      <c r="G2" s="172"/>
      <c r="M2" s="181" t="s">
        <v>443</v>
      </c>
    </row>
    <row r="3" spans="1:13" s="169" customFormat="1" ht="18" customHeight="1">
      <c r="A3" s="173" t="s">
        <v>2</v>
      </c>
      <c r="B3" s="172"/>
      <c r="C3" s="172"/>
      <c r="D3" s="174"/>
      <c r="E3" s="172"/>
      <c r="F3" s="172"/>
      <c r="G3" s="172"/>
      <c r="M3" s="181" t="s">
        <v>3</v>
      </c>
    </row>
    <row r="4" spans="1:13" s="169" customFormat="1" ht="24" customHeight="1">
      <c r="A4" s="175" t="s">
        <v>6</v>
      </c>
      <c r="B4" s="175" t="s">
        <v>7</v>
      </c>
      <c r="C4" s="175" t="s">
        <v>444</v>
      </c>
      <c r="D4" s="175" t="s">
        <v>445</v>
      </c>
      <c r="E4" s="176" t="s">
        <v>446</v>
      </c>
      <c r="F4" s="176"/>
      <c r="G4" s="176"/>
      <c r="H4" s="176"/>
      <c r="I4" s="176"/>
      <c r="J4" s="175" t="s">
        <v>447</v>
      </c>
      <c r="K4" s="175" t="s">
        <v>448</v>
      </c>
      <c r="L4" s="175" t="s">
        <v>449</v>
      </c>
      <c r="M4" s="175" t="s">
        <v>450</v>
      </c>
    </row>
    <row r="5" spans="1:13" s="169" customFormat="1" ht="24" customHeight="1">
      <c r="A5" s="175"/>
      <c r="B5" s="175"/>
      <c r="C5" s="175"/>
      <c r="D5" s="175"/>
      <c r="E5" s="176" t="s">
        <v>95</v>
      </c>
      <c r="F5" s="176" t="s">
        <v>451</v>
      </c>
      <c r="G5" s="176" t="s">
        <v>452</v>
      </c>
      <c r="H5" s="176" t="s">
        <v>453</v>
      </c>
      <c r="I5" s="182" t="s">
        <v>454</v>
      </c>
      <c r="J5" s="175"/>
      <c r="K5" s="175"/>
      <c r="L5" s="175"/>
      <c r="M5" s="175"/>
    </row>
    <row r="6" spans="1:13" s="169" customFormat="1" ht="24" customHeight="1">
      <c r="A6" s="177" t="s">
        <v>10</v>
      </c>
      <c r="B6" s="177"/>
      <c r="C6" s="178">
        <v>1</v>
      </c>
      <c r="D6" s="178">
        <v>2</v>
      </c>
      <c r="E6" s="178">
        <v>3</v>
      </c>
      <c r="F6" s="178">
        <v>4</v>
      </c>
      <c r="G6" s="178">
        <v>5</v>
      </c>
      <c r="H6" s="178">
        <v>6</v>
      </c>
      <c r="I6" s="178">
        <v>7</v>
      </c>
      <c r="J6" s="178">
        <v>8</v>
      </c>
      <c r="K6" s="178">
        <v>9</v>
      </c>
      <c r="L6" s="178">
        <v>10</v>
      </c>
      <c r="M6" s="178">
        <v>11</v>
      </c>
    </row>
    <row r="7" spans="1:13" s="169" customFormat="1" ht="24" customHeight="1">
      <c r="A7" s="177" t="s">
        <v>100</v>
      </c>
      <c r="B7" s="177">
        <v>1</v>
      </c>
      <c r="C7" s="179">
        <f>D7+E7+K7</f>
        <v>41295026.83</v>
      </c>
      <c r="D7" s="179">
        <v>503971.69</v>
      </c>
      <c r="E7" s="179">
        <v>39608496.74</v>
      </c>
      <c r="F7" s="179">
        <v>21180941.96</v>
      </c>
      <c r="G7" s="179">
        <v>249996</v>
      </c>
      <c r="H7" s="179">
        <v>0</v>
      </c>
      <c r="I7" s="183">
        <v>18177558.78</v>
      </c>
      <c r="J7" s="183">
        <v>0</v>
      </c>
      <c r="K7" s="183">
        <v>1182558.4</v>
      </c>
      <c r="L7" s="183">
        <v>0</v>
      </c>
      <c r="M7" s="183">
        <v>0</v>
      </c>
    </row>
    <row r="8" spans="1:13" s="169" customFormat="1" ht="78" customHeight="1">
      <c r="A8" s="180" t="s">
        <v>455</v>
      </c>
      <c r="B8" s="180"/>
      <c r="C8" s="180"/>
      <c r="D8" s="180"/>
      <c r="E8" s="180"/>
      <c r="F8" s="180"/>
      <c r="G8" s="180"/>
      <c r="H8" s="180"/>
      <c r="I8" s="180"/>
      <c r="J8" s="180"/>
      <c r="K8" s="180"/>
      <c r="L8" s="180"/>
      <c r="M8" s="180"/>
    </row>
    <row r="9" s="170" customFormat="1" ht="26.25" customHeight="1"/>
    <row r="10" s="170" customFormat="1" ht="26.25" customHeight="1"/>
    <row r="11" s="170" customFormat="1" ht="26.25" customHeight="1"/>
    <row r="12" s="170" customFormat="1" ht="26.25" customHeight="1"/>
    <row r="13" s="170" customFormat="1" ht="26.25" customHeight="1"/>
    <row r="14" s="170" customFormat="1" ht="26.25" customHeight="1"/>
    <row r="15" s="170" customFormat="1" ht="26.25" customHeight="1"/>
    <row r="16" s="170" customFormat="1" ht="26.25" customHeight="1"/>
    <row r="17" s="170" customFormat="1" ht="26.25" customHeight="1"/>
    <row r="18" s="170" customFormat="1" ht="26.25" customHeight="1"/>
    <row r="19" s="170" customFormat="1" ht="26.25" customHeight="1"/>
    <row r="20" s="170" customFormat="1" ht="26.25" customHeight="1"/>
    <row r="21" s="170" customFormat="1" ht="26.25" customHeight="1"/>
    <row r="22" s="170" customFormat="1" ht="26.25" customHeight="1"/>
    <row r="23" s="170" customFormat="1" ht="26.25" customHeight="1"/>
    <row r="24" s="170" customFormat="1" ht="26.25" customHeight="1"/>
    <row r="25" s="170" customFormat="1" ht="26.25" customHeight="1"/>
    <row r="26" s="170" customFormat="1" ht="26.25" customHeight="1"/>
    <row r="27" s="170" customFormat="1" ht="26.25" customHeight="1"/>
    <row r="28" s="170" customFormat="1" ht="26.25" customHeight="1"/>
    <row r="29" s="170" customFormat="1" ht="26.25" customHeight="1"/>
    <row r="30" s="170" customFormat="1" ht="26.25" customHeight="1"/>
    <row r="31" s="170" customFormat="1" ht="26.25" customHeight="1"/>
    <row r="32" s="170" customFormat="1" ht="26.25" customHeight="1"/>
    <row r="33" s="170" customFormat="1" ht="26.25" customHeight="1"/>
    <row r="34" s="170" customFormat="1" ht="26.25" customHeight="1"/>
    <row r="35" s="170" customFormat="1" ht="26.25" customHeight="1"/>
    <row r="36" s="170" customFormat="1" ht="26.25" customHeight="1"/>
    <row r="37" s="170" customFormat="1" ht="26.25" customHeight="1"/>
    <row r="38" s="170" customFormat="1" ht="26.25" customHeight="1"/>
    <row r="39" s="170" customFormat="1" ht="26.25" customHeight="1"/>
    <row r="40" s="170" customFormat="1" ht="26.25" customHeight="1"/>
    <row r="41" s="170" customFormat="1" ht="26.25" customHeight="1"/>
    <row r="42" s="170" customFormat="1" ht="26.25" customHeight="1"/>
    <row r="43" s="170" customFormat="1" ht="26.25" customHeight="1"/>
    <row r="44" s="170" customFormat="1" ht="26.25" customHeight="1"/>
    <row r="45" s="170" customFormat="1" ht="26.25" customHeight="1"/>
    <row r="46" s="170" customFormat="1" ht="26.25" customHeight="1"/>
    <row r="47" s="170" customFormat="1" ht="26.25" customHeight="1"/>
    <row r="48" s="170" customFormat="1" ht="26.25" customHeight="1"/>
    <row r="49" s="170" customFormat="1" ht="26.25" customHeight="1"/>
    <row r="50" s="170" customFormat="1" ht="26.25" customHeight="1"/>
    <row r="51" s="170" customFormat="1" ht="26.25" customHeight="1"/>
    <row r="52" s="170" customFormat="1" ht="26.25" customHeight="1"/>
    <row r="53" s="170" customFormat="1" ht="26.25" customHeight="1"/>
    <row r="54" s="170" customFormat="1" ht="26.25" customHeight="1"/>
    <row r="55" s="170" customFormat="1" ht="26.25" customHeight="1"/>
    <row r="56" s="170" customFormat="1" ht="26.25" customHeight="1"/>
    <row r="57" s="170" customFormat="1" ht="26.25" customHeight="1"/>
    <row r="58" s="170" customFormat="1" ht="26.25" customHeight="1"/>
    <row r="59" s="170" customFormat="1" ht="26.25" customHeight="1"/>
    <row r="60" s="170" customFormat="1" ht="26.25" customHeight="1"/>
    <row r="61" s="170" customFormat="1" ht="26.25" customHeight="1"/>
    <row r="62" s="170" customFormat="1" ht="26.25" customHeight="1"/>
    <row r="63" s="170" customFormat="1" ht="26.25" customHeight="1"/>
    <row r="64" s="170" customFormat="1" ht="26.25" customHeight="1"/>
    <row r="65" s="170" customFormat="1" ht="26.25" customHeight="1"/>
    <row r="66" s="170" customFormat="1" ht="26.25" customHeight="1"/>
    <row r="67" s="170" customFormat="1" ht="26.25" customHeight="1"/>
    <row r="68" s="170" customFormat="1" ht="26.25" customHeight="1"/>
    <row r="69" s="170" customFormat="1" ht="26.25" customHeight="1"/>
    <row r="70" s="170" customFormat="1" ht="26.25" customHeight="1"/>
    <row r="71" s="170" customFormat="1" ht="26.25" customHeight="1"/>
    <row r="72" s="170" customFormat="1" ht="26.25" customHeight="1"/>
    <row r="73" s="170" customFormat="1" ht="26.25" customHeight="1"/>
    <row r="74" s="170" customFormat="1" ht="26.25" customHeight="1"/>
    <row r="75" s="170" customFormat="1" ht="26.25" customHeight="1"/>
    <row r="76" s="170" customFormat="1" ht="26.25" customHeight="1"/>
    <row r="77" s="170" customFormat="1" ht="26.25" customHeight="1"/>
    <row r="78" s="170" customFormat="1" ht="26.25" customHeight="1"/>
    <row r="79" s="170" customFormat="1" ht="26.25" customHeight="1"/>
    <row r="80" s="170" customFormat="1" ht="26.25" customHeight="1"/>
    <row r="81" s="170" customFormat="1" ht="26.25" customHeight="1"/>
    <row r="82" s="170" customFormat="1" ht="26.25" customHeight="1"/>
    <row r="83" s="170" customFormat="1" ht="26.25" customHeight="1"/>
    <row r="84" s="170" customFormat="1" ht="26.25" customHeight="1"/>
    <row r="85" s="170" customFormat="1" ht="26.25" customHeight="1"/>
    <row r="86" s="170" customFormat="1" ht="26.25" customHeight="1"/>
    <row r="87" s="170" customFormat="1" ht="26.25" customHeight="1"/>
    <row r="88" s="170" customFormat="1" ht="26.25" customHeight="1"/>
    <row r="89" s="170" customFormat="1" ht="26.25" customHeight="1"/>
    <row r="90" s="170" customFormat="1" ht="26.25" customHeight="1"/>
    <row r="91" s="170" customFormat="1" ht="26.25" customHeight="1"/>
    <row r="92" s="170" customFormat="1" ht="26.25" customHeight="1"/>
    <row r="93" s="170" customFormat="1" ht="26.25" customHeight="1"/>
    <row r="94" s="170" customFormat="1" ht="26.25" customHeight="1"/>
    <row r="95" s="170" customFormat="1" ht="26.25" customHeight="1"/>
    <row r="96" s="170" customFormat="1" ht="26.25" customHeight="1"/>
    <row r="97" s="170" customFormat="1" ht="26.25" customHeight="1"/>
    <row r="98" s="170" customFormat="1" ht="26.25" customHeight="1"/>
    <row r="99" s="170" customFormat="1" ht="26.25" customHeight="1"/>
    <row r="100" s="170" customFormat="1" ht="26.25" customHeight="1"/>
    <row r="101" s="170" customFormat="1" ht="26.25" customHeight="1"/>
    <row r="102" s="170" customFormat="1" ht="26.25" customHeight="1"/>
    <row r="103" s="170" customFormat="1" ht="26.25" customHeight="1"/>
    <row r="104" s="170" customFormat="1" ht="26.25" customHeight="1"/>
    <row r="105" s="170" customFormat="1" ht="26.25" customHeight="1"/>
    <row r="106" s="170" customFormat="1" ht="26.25" customHeight="1"/>
    <row r="107" s="170" customFormat="1" ht="26.25" customHeight="1"/>
    <row r="108" s="170" customFormat="1" ht="26.25" customHeight="1"/>
    <row r="109" s="170" customFormat="1" ht="26.25" customHeight="1"/>
    <row r="110" s="170" customFormat="1" ht="26.25" customHeight="1"/>
    <row r="111" s="170" customFormat="1" ht="26.25" customHeight="1"/>
    <row r="112" s="170" customFormat="1" ht="26.25" customHeight="1"/>
    <row r="113" s="170" customFormat="1" ht="26.25" customHeight="1"/>
    <row r="114" s="170" customFormat="1" ht="26.25" customHeight="1"/>
    <row r="115" s="170" customFormat="1" ht="26.25" customHeight="1"/>
    <row r="116" s="170" customFormat="1" ht="26.25" customHeight="1"/>
    <row r="117" s="170" customFormat="1" ht="26.25" customHeight="1"/>
    <row r="118" s="170" customFormat="1" ht="26.25" customHeight="1"/>
    <row r="119" s="170" customFormat="1" ht="26.25" customHeight="1"/>
    <row r="120" s="170" customFormat="1" ht="26.25" customHeight="1"/>
    <row r="121" s="170" customFormat="1" ht="26.25" customHeight="1"/>
    <row r="122" s="170" customFormat="1" ht="26.25" customHeight="1"/>
    <row r="123" s="170" customFormat="1" ht="26.25" customHeight="1"/>
    <row r="124" s="170" customFormat="1" ht="26.25" customHeight="1"/>
    <row r="125" s="170" customFormat="1" ht="26.25" customHeight="1"/>
    <row r="126" s="170" customFormat="1" ht="26.25" customHeight="1"/>
    <row r="127" s="170" customFormat="1" ht="26.25" customHeight="1"/>
    <row r="128" s="170" customFormat="1" ht="26.25" customHeight="1"/>
    <row r="129" s="170" customFormat="1" ht="26.25" customHeight="1"/>
    <row r="130" s="170" customFormat="1" ht="26.25" customHeight="1"/>
    <row r="131" s="170" customFormat="1" ht="26.25" customHeight="1"/>
    <row r="132" s="170" customFormat="1" ht="26.25" customHeight="1"/>
    <row r="133" s="170" customFormat="1" ht="26.25" customHeight="1"/>
    <row r="134" s="170" customFormat="1" ht="26.25" customHeight="1"/>
    <row r="135" s="170" customFormat="1" ht="26.25" customHeight="1"/>
    <row r="136" s="170" customFormat="1" ht="26.25" customHeight="1"/>
    <row r="137" s="170" customFormat="1" ht="26.25" customHeight="1"/>
    <row r="138" s="170" customFormat="1" ht="26.25" customHeight="1"/>
    <row r="139" s="170" customFormat="1" ht="26.25" customHeight="1"/>
    <row r="140" s="170" customFormat="1" ht="26.25" customHeight="1"/>
    <row r="141" s="170" customFormat="1" ht="26.25" customHeight="1"/>
    <row r="142" s="170" customFormat="1" ht="26.25" customHeight="1"/>
    <row r="143" s="170" customFormat="1" ht="26.25" customHeight="1"/>
    <row r="144" s="170" customFormat="1" ht="26.25" customHeight="1"/>
    <row r="145" s="170" customFormat="1" ht="26.25" customHeight="1"/>
    <row r="146" s="170" customFormat="1" ht="26.25" customHeight="1"/>
    <row r="147" s="170" customFormat="1" ht="26.25" customHeight="1"/>
    <row r="148" s="170" customFormat="1" ht="26.25" customHeight="1"/>
    <row r="149" s="170" customFormat="1" ht="26.25" customHeight="1"/>
    <row r="150" s="170" customFormat="1" ht="26.25" customHeight="1"/>
    <row r="151" s="170" customFormat="1" ht="19.5" customHeight="1"/>
    <row r="152" s="170" customFormat="1" ht="19.5" customHeight="1"/>
    <row r="153" s="170" customFormat="1" ht="19.5" customHeight="1"/>
    <row r="154" s="170"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orientation="landscape" paperSize="9" scale="69"/>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G18"/>
  <sheetViews>
    <sheetView zoomScale="85" zoomScaleNormal="85" zoomScaleSheetLayoutView="100" workbookViewId="0" topLeftCell="A1">
      <selection activeCell="M6" sqref="M6"/>
    </sheetView>
  </sheetViews>
  <sheetFormatPr defaultColWidth="9.00390625" defaultRowHeight="14.25"/>
  <cols>
    <col min="1" max="3" width="20.625" style="69" customWidth="1"/>
    <col min="4" max="4" width="59.625" style="154" customWidth="1"/>
    <col min="5" max="16384" width="9.00390625" style="69" customWidth="1"/>
  </cols>
  <sheetData>
    <row r="1" ht="13.5">
      <c r="A1" s="69" t="s">
        <v>456</v>
      </c>
    </row>
    <row r="2" spans="1:4" s="69" customFormat="1" ht="29.25" customHeight="1">
      <c r="A2" s="155" t="s">
        <v>457</v>
      </c>
      <c r="B2" s="155"/>
      <c r="C2" s="155"/>
      <c r="D2" s="156"/>
    </row>
    <row r="3" spans="1:7" s="70" customFormat="1" ht="12">
      <c r="A3" s="75" t="s">
        <v>458</v>
      </c>
      <c r="B3" s="75"/>
      <c r="C3" s="76"/>
      <c r="D3" s="77" t="s">
        <v>459</v>
      </c>
      <c r="E3" s="76"/>
      <c r="F3" s="76"/>
      <c r="G3" s="78"/>
    </row>
    <row r="4" spans="1:4" s="69" customFormat="1" ht="289.5" customHeight="1">
      <c r="A4" s="157" t="s">
        <v>460</v>
      </c>
      <c r="B4" s="158" t="s">
        <v>461</v>
      </c>
      <c r="C4" s="159"/>
      <c r="D4" s="29" t="s">
        <v>462</v>
      </c>
    </row>
    <row r="5" spans="1:4" s="69" customFormat="1" ht="231.75" customHeight="1">
      <c r="A5" s="160"/>
      <c r="B5" s="158" t="s">
        <v>463</v>
      </c>
      <c r="C5" s="159"/>
      <c r="D5" s="29" t="s">
        <v>464</v>
      </c>
    </row>
    <row r="6" spans="1:4" s="69" customFormat="1" ht="201" customHeight="1">
      <c r="A6" s="160"/>
      <c r="B6" s="158" t="s">
        <v>465</v>
      </c>
      <c r="C6" s="159"/>
      <c r="D6" s="29" t="s">
        <v>466</v>
      </c>
    </row>
    <row r="7" spans="1:4" s="69" customFormat="1" ht="105.75" customHeight="1">
      <c r="A7" s="160"/>
      <c r="B7" s="158" t="s">
        <v>467</v>
      </c>
      <c r="C7" s="159"/>
      <c r="D7" s="29" t="s">
        <v>468</v>
      </c>
    </row>
    <row r="8" spans="1:4" s="69" customFormat="1" ht="93.75" customHeight="1">
      <c r="A8" s="161"/>
      <c r="B8" s="158" t="s">
        <v>469</v>
      </c>
      <c r="C8" s="159"/>
      <c r="D8" s="29" t="s">
        <v>470</v>
      </c>
    </row>
    <row r="9" spans="1:4" s="69" customFormat="1" ht="60" customHeight="1">
      <c r="A9" s="157" t="s">
        <v>471</v>
      </c>
      <c r="B9" s="158" t="s">
        <v>472</v>
      </c>
      <c r="C9" s="159"/>
      <c r="D9" s="29" t="s">
        <v>473</v>
      </c>
    </row>
    <row r="10" spans="1:4" s="69" customFormat="1" ht="61.5" customHeight="1">
      <c r="A10" s="160"/>
      <c r="B10" s="157" t="s">
        <v>474</v>
      </c>
      <c r="C10" s="162" t="s">
        <v>475</v>
      </c>
      <c r="D10" s="29" t="s">
        <v>476</v>
      </c>
    </row>
    <row r="11" spans="1:4" s="69" customFormat="1" ht="94.5" customHeight="1">
      <c r="A11" s="161"/>
      <c r="B11" s="161"/>
      <c r="C11" s="162" t="s">
        <v>477</v>
      </c>
      <c r="D11" s="29" t="s">
        <v>478</v>
      </c>
    </row>
    <row r="12" spans="1:4" s="69" customFormat="1" ht="105" customHeight="1">
      <c r="A12" s="158" t="s">
        <v>479</v>
      </c>
      <c r="B12" s="163"/>
      <c r="C12" s="159"/>
      <c r="D12" s="29" t="s">
        <v>480</v>
      </c>
    </row>
    <row r="13" spans="1:4" s="69" customFormat="1" ht="195" customHeight="1">
      <c r="A13" s="158" t="s">
        <v>481</v>
      </c>
      <c r="B13" s="163"/>
      <c r="C13" s="159"/>
      <c r="D13" s="29" t="s">
        <v>482</v>
      </c>
    </row>
    <row r="14" spans="1:4" s="69" customFormat="1" ht="180" customHeight="1">
      <c r="A14" s="158" t="s">
        <v>483</v>
      </c>
      <c r="B14" s="163"/>
      <c r="C14" s="159"/>
      <c r="D14" s="29" t="s">
        <v>484</v>
      </c>
    </row>
    <row r="15" spans="1:4" s="69" customFormat="1" ht="81.75" customHeight="1">
      <c r="A15" s="164" t="s">
        <v>485</v>
      </c>
      <c r="B15" s="165"/>
      <c r="C15" s="166"/>
      <c r="D15" s="29" t="s">
        <v>486</v>
      </c>
    </row>
    <row r="16" spans="1:4" s="69" customFormat="1" ht="60" customHeight="1">
      <c r="A16" s="164" t="s">
        <v>487</v>
      </c>
      <c r="B16" s="165"/>
      <c r="C16" s="166"/>
      <c r="D16" s="29" t="s">
        <v>488</v>
      </c>
    </row>
    <row r="18" spans="1:4" ht="27.75" customHeight="1">
      <c r="A18" s="167" t="s">
        <v>489</v>
      </c>
      <c r="B18" s="167"/>
      <c r="C18" s="167"/>
      <c r="D18" s="168"/>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0" fitToWidth="1" orientation="portrait" paperSize="9" scale="65"/>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J35"/>
  <sheetViews>
    <sheetView zoomScale="70" zoomScaleNormal="70" workbookViewId="0" topLeftCell="A1">
      <selection activeCell="L7" sqref="L7"/>
    </sheetView>
  </sheetViews>
  <sheetFormatPr defaultColWidth="9.00390625" defaultRowHeight="14.25"/>
  <cols>
    <col min="1" max="1" width="17.125" style="69" customWidth="1"/>
    <col min="2" max="2" width="15.50390625" style="69" customWidth="1"/>
    <col min="3" max="3" width="13.50390625" style="69" customWidth="1"/>
    <col min="4" max="4" width="12.125" style="69" customWidth="1"/>
    <col min="5" max="5" width="12.625" style="69" customWidth="1"/>
    <col min="6" max="6" width="12.125" style="69" customWidth="1"/>
    <col min="7" max="7" width="14.375" style="69" customWidth="1"/>
    <col min="8" max="8" width="14.125" style="69" customWidth="1"/>
    <col min="9" max="9" width="13.75390625" style="69" customWidth="1"/>
    <col min="10" max="10" width="18.75390625" style="69" customWidth="1"/>
    <col min="11" max="16384" width="9.00390625" style="69" customWidth="1"/>
  </cols>
  <sheetData>
    <row r="1" ht="13.5">
      <c r="A1" s="69" t="s">
        <v>490</v>
      </c>
    </row>
    <row r="2" spans="1:10" s="69" customFormat="1" ht="33" customHeight="1">
      <c r="A2" s="74" t="s">
        <v>491</v>
      </c>
      <c r="B2" s="74"/>
      <c r="C2" s="74"/>
      <c r="D2" s="74"/>
      <c r="E2" s="74"/>
      <c r="F2" s="74"/>
      <c r="G2" s="74"/>
      <c r="H2" s="74"/>
      <c r="I2" s="74"/>
      <c r="J2" s="74"/>
    </row>
    <row r="3" spans="1:10" s="70" customFormat="1" ht="12">
      <c r="A3" s="75"/>
      <c r="B3" s="75"/>
      <c r="C3" s="76"/>
      <c r="D3" s="77"/>
      <c r="E3" s="76"/>
      <c r="F3" s="76"/>
      <c r="G3" s="78"/>
      <c r="J3" s="47" t="s">
        <v>492</v>
      </c>
    </row>
    <row r="4" spans="1:10" s="69" customFormat="1" ht="30" customHeight="1">
      <c r="A4" s="79" t="s">
        <v>493</v>
      </c>
      <c r="B4" s="80" t="s">
        <v>494</v>
      </c>
      <c r="C4" s="81"/>
      <c r="D4" s="81"/>
      <c r="E4" s="81"/>
      <c r="F4" s="81"/>
      <c r="G4" s="81"/>
      <c r="H4" s="81"/>
      <c r="I4" s="81"/>
      <c r="J4" s="81"/>
    </row>
    <row r="5" spans="1:10" s="69" customFormat="1" ht="31.5" customHeight="1">
      <c r="A5" s="79" t="s">
        <v>495</v>
      </c>
      <c r="B5" s="79"/>
      <c r="C5" s="79"/>
      <c r="D5" s="79"/>
      <c r="E5" s="79"/>
      <c r="F5" s="79"/>
      <c r="G5" s="79"/>
      <c r="H5" s="79"/>
      <c r="I5" s="79"/>
      <c r="J5" s="79" t="s">
        <v>496</v>
      </c>
    </row>
    <row r="6" spans="1:10" s="69" customFormat="1" ht="144.75" customHeight="1">
      <c r="A6" s="79" t="s">
        <v>497</v>
      </c>
      <c r="B6" s="82" t="s">
        <v>498</v>
      </c>
      <c r="C6" s="83" t="s">
        <v>499</v>
      </c>
      <c r="D6" s="83"/>
      <c r="E6" s="83"/>
      <c r="F6" s="83"/>
      <c r="G6" s="83"/>
      <c r="H6" s="83"/>
      <c r="I6" s="83"/>
      <c r="J6" s="82" t="s">
        <v>500</v>
      </c>
    </row>
    <row r="7" spans="1:10" s="69" customFormat="1" ht="364.5" customHeight="1">
      <c r="A7" s="79"/>
      <c r="B7" s="82" t="s">
        <v>501</v>
      </c>
      <c r="C7" s="84" t="s">
        <v>502</v>
      </c>
      <c r="D7" s="84"/>
      <c r="E7" s="84"/>
      <c r="F7" s="84"/>
      <c r="G7" s="84"/>
      <c r="H7" s="84"/>
      <c r="I7" s="84"/>
      <c r="J7" s="82" t="s">
        <v>503</v>
      </c>
    </row>
    <row r="8" spans="1:10" s="69" customFormat="1" ht="31.5" customHeight="1">
      <c r="A8" s="81" t="s">
        <v>504</v>
      </c>
      <c r="B8" s="81"/>
      <c r="C8" s="81"/>
      <c r="D8" s="81"/>
      <c r="E8" s="81"/>
      <c r="F8" s="81"/>
      <c r="G8" s="81"/>
      <c r="H8" s="81"/>
      <c r="I8" s="81"/>
      <c r="J8" s="81"/>
    </row>
    <row r="9" spans="1:10" s="69" customFormat="1" ht="31.5" customHeight="1">
      <c r="A9" s="85" t="s">
        <v>505</v>
      </c>
      <c r="B9" s="86" t="s">
        <v>506</v>
      </c>
      <c r="C9" s="86"/>
      <c r="D9" s="86"/>
      <c r="E9" s="86"/>
      <c r="F9" s="86"/>
      <c r="G9" s="87" t="s">
        <v>507</v>
      </c>
      <c r="H9" s="87"/>
      <c r="I9" s="87"/>
      <c r="J9" s="87"/>
    </row>
    <row r="10" spans="1:10" s="69" customFormat="1" ht="366" customHeight="1">
      <c r="A10" s="88" t="s">
        <v>508</v>
      </c>
      <c r="B10" s="89" t="s">
        <v>464</v>
      </c>
      <c r="C10" s="90"/>
      <c r="D10" s="90"/>
      <c r="E10" s="90"/>
      <c r="F10" s="91"/>
      <c r="G10" s="89" t="s">
        <v>509</v>
      </c>
      <c r="H10" s="90"/>
      <c r="I10" s="90"/>
      <c r="J10" s="91"/>
    </row>
    <row r="11" spans="1:10" s="69" customFormat="1" ht="408.75" customHeight="1">
      <c r="A11" s="88" t="s">
        <v>510</v>
      </c>
      <c r="B11" s="89" t="s">
        <v>511</v>
      </c>
      <c r="C11" s="90"/>
      <c r="D11" s="90"/>
      <c r="E11" s="90"/>
      <c r="F11" s="91"/>
      <c r="G11" s="357" t="s">
        <v>512</v>
      </c>
      <c r="H11" s="93"/>
      <c r="I11" s="93"/>
      <c r="J11" s="140"/>
    </row>
    <row r="12" spans="1:10" s="69" customFormat="1" ht="408.75" customHeight="1">
      <c r="A12" s="88" t="s">
        <v>513</v>
      </c>
      <c r="B12" s="89" t="s">
        <v>514</v>
      </c>
      <c r="C12" s="90"/>
      <c r="D12" s="90"/>
      <c r="E12" s="90"/>
      <c r="F12" s="91"/>
      <c r="G12" s="357" t="s">
        <v>512</v>
      </c>
      <c r="H12" s="93"/>
      <c r="I12" s="93"/>
      <c r="J12" s="140"/>
    </row>
    <row r="13" spans="1:10" s="69" customFormat="1" ht="31.5" customHeight="1">
      <c r="A13" s="94" t="s">
        <v>515</v>
      </c>
      <c r="B13" s="94"/>
      <c r="C13" s="94"/>
      <c r="D13" s="94"/>
      <c r="E13" s="94"/>
      <c r="F13" s="94"/>
      <c r="G13" s="94"/>
      <c r="H13" s="94"/>
      <c r="I13" s="94"/>
      <c r="J13" s="94"/>
    </row>
    <row r="14" spans="1:10" s="69" customFormat="1" ht="31.5" customHeight="1">
      <c r="A14" s="85" t="s">
        <v>516</v>
      </c>
      <c r="B14" s="85" t="s">
        <v>517</v>
      </c>
      <c r="C14" s="95" t="s">
        <v>518</v>
      </c>
      <c r="D14" s="96"/>
      <c r="E14" s="97" t="s">
        <v>519</v>
      </c>
      <c r="F14" s="98"/>
      <c r="G14" s="99"/>
      <c r="H14" s="100" t="s">
        <v>520</v>
      </c>
      <c r="I14" s="141" t="s">
        <v>521</v>
      </c>
      <c r="J14" s="100" t="s">
        <v>522</v>
      </c>
    </row>
    <row r="15" spans="1:10" s="69" customFormat="1" ht="31.5" customHeight="1">
      <c r="A15" s="85"/>
      <c r="B15" s="85"/>
      <c r="C15" s="101"/>
      <c r="D15" s="102"/>
      <c r="E15" s="85" t="s">
        <v>523</v>
      </c>
      <c r="F15" s="85" t="s">
        <v>524</v>
      </c>
      <c r="G15" s="85" t="s">
        <v>525</v>
      </c>
      <c r="H15" s="103"/>
      <c r="I15" s="103"/>
      <c r="J15" s="142"/>
    </row>
    <row r="16" spans="1:10" s="69" customFormat="1" ht="294.75" customHeight="1">
      <c r="A16" s="104" t="s">
        <v>526</v>
      </c>
      <c r="B16" s="105" t="s">
        <v>527</v>
      </c>
      <c r="C16" s="106" t="s">
        <v>528</v>
      </c>
      <c r="D16" s="107"/>
      <c r="E16" s="108">
        <v>51.87</v>
      </c>
      <c r="F16" s="108">
        <v>51.87</v>
      </c>
      <c r="G16" s="109">
        <v>0</v>
      </c>
      <c r="H16" s="110">
        <v>51.72</v>
      </c>
      <c r="I16" s="143">
        <v>0.9971</v>
      </c>
      <c r="J16" s="144" t="s">
        <v>529</v>
      </c>
    </row>
    <row r="17" spans="1:10" s="69" customFormat="1" ht="261" customHeight="1">
      <c r="A17" s="104" t="s">
        <v>530</v>
      </c>
      <c r="B17" s="105" t="s">
        <v>531</v>
      </c>
      <c r="C17" s="106" t="s">
        <v>532</v>
      </c>
      <c r="D17" s="107"/>
      <c r="E17" s="108">
        <v>200</v>
      </c>
      <c r="F17" s="108">
        <v>200</v>
      </c>
      <c r="G17" s="109" t="s">
        <v>533</v>
      </c>
      <c r="H17" s="110">
        <v>199.12</v>
      </c>
      <c r="I17" s="143">
        <v>0.9956</v>
      </c>
      <c r="J17" s="144" t="s">
        <v>534</v>
      </c>
    </row>
    <row r="18" spans="1:10" s="69" customFormat="1" ht="408.75" customHeight="1">
      <c r="A18" s="104" t="s">
        <v>535</v>
      </c>
      <c r="B18" s="105" t="s">
        <v>536</v>
      </c>
      <c r="C18" s="106" t="s">
        <v>537</v>
      </c>
      <c r="D18" s="107"/>
      <c r="E18" s="108">
        <v>268</v>
      </c>
      <c r="F18" s="108">
        <v>268</v>
      </c>
      <c r="G18" s="109" t="s">
        <v>533</v>
      </c>
      <c r="H18" s="110">
        <v>263.57</v>
      </c>
      <c r="I18" s="143">
        <v>0.9834999999999999</v>
      </c>
      <c r="J18" s="144" t="s">
        <v>538</v>
      </c>
    </row>
    <row r="19" spans="1:10" s="69" customFormat="1" ht="408" customHeight="1">
      <c r="A19" s="104" t="s">
        <v>539</v>
      </c>
      <c r="B19" s="105" t="s">
        <v>540</v>
      </c>
      <c r="C19" s="111" t="s">
        <v>541</v>
      </c>
      <c r="D19" s="112"/>
      <c r="E19" s="108">
        <v>300</v>
      </c>
      <c r="F19" s="108">
        <v>300</v>
      </c>
      <c r="G19" s="109" t="s">
        <v>533</v>
      </c>
      <c r="H19" s="110">
        <v>118.26</v>
      </c>
      <c r="I19" s="143">
        <v>0.3942</v>
      </c>
      <c r="J19" s="144" t="s">
        <v>542</v>
      </c>
    </row>
    <row r="20" spans="1:10" s="69" customFormat="1" ht="31.5" customHeight="1">
      <c r="A20" s="94" t="s">
        <v>543</v>
      </c>
      <c r="B20" s="94"/>
      <c r="C20" s="94"/>
      <c r="D20" s="94"/>
      <c r="E20" s="94"/>
      <c r="F20" s="94"/>
      <c r="G20" s="94"/>
      <c r="H20" s="94"/>
      <c r="I20" s="94"/>
      <c r="J20" s="94"/>
    </row>
    <row r="21" spans="1:10" s="71" customFormat="1" ht="31.5" customHeight="1">
      <c r="A21" s="113" t="s">
        <v>544</v>
      </c>
      <c r="B21" s="114" t="s">
        <v>545</v>
      </c>
      <c r="C21" s="114" t="s">
        <v>546</v>
      </c>
      <c r="D21" s="113" t="s">
        <v>547</v>
      </c>
      <c r="E21" s="115" t="s">
        <v>548</v>
      </c>
      <c r="F21" s="115" t="s">
        <v>549</v>
      </c>
      <c r="G21" s="115" t="s">
        <v>550</v>
      </c>
      <c r="H21" s="116" t="s">
        <v>551</v>
      </c>
      <c r="I21" s="145"/>
      <c r="J21" s="146"/>
    </row>
    <row r="22" spans="1:10" s="72" customFormat="1" ht="67.5" customHeight="1">
      <c r="A22" s="117" t="s">
        <v>552</v>
      </c>
      <c r="B22" s="118" t="s">
        <v>553</v>
      </c>
      <c r="C22" s="119" t="s">
        <v>554</v>
      </c>
      <c r="D22" s="120" t="s">
        <v>555</v>
      </c>
      <c r="E22" s="121" t="s">
        <v>556</v>
      </c>
      <c r="F22" s="122" t="s">
        <v>557</v>
      </c>
      <c r="G22" s="121" t="s">
        <v>558</v>
      </c>
      <c r="H22" s="123" t="s">
        <v>559</v>
      </c>
      <c r="I22" s="147"/>
      <c r="J22" s="148"/>
    </row>
    <row r="23" spans="1:10" s="72" customFormat="1" ht="39.75" customHeight="1">
      <c r="A23" s="117"/>
      <c r="B23" s="118" t="s">
        <v>560</v>
      </c>
      <c r="C23" s="124" t="s">
        <v>561</v>
      </c>
      <c r="D23" s="120" t="s">
        <v>562</v>
      </c>
      <c r="E23" s="125">
        <v>98</v>
      </c>
      <c r="F23" s="126" t="s">
        <v>563</v>
      </c>
      <c r="G23" s="127">
        <v>1</v>
      </c>
      <c r="H23" s="123" t="s">
        <v>564</v>
      </c>
      <c r="I23" s="147"/>
      <c r="J23" s="148"/>
    </row>
    <row r="24" spans="1:10" s="73" customFormat="1" ht="51.75" customHeight="1">
      <c r="A24" s="117"/>
      <c r="B24" s="118" t="s">
        <v>565</v>
      </c>
      <c r="C24" s="128" t="s">
        <v>566</v>
      </c>
      <c r="D24" s="120" t="s">
        <v>562</v>
      </c>
      <c r="E24" s="125">
        <v>98</v>
      </c>
      <c r="F24" s="126" t="s">
        <v>563</v>
      </c>
      <c r="G24" s="127">
        <v>1</v>
      </c>
      <c r="H24" s="129" t="s">
        <v>567</v>
      </c>
      <c r="I24" s="149"/>
      <c r="J24" s="150"/>
    </row>
    <row r="25" spans="1:10" s="73" customFormat="1" ht="79.5" customHeight="1">
      <c r="A25" s="117" t="s">
        <v>568</v>
      </c>
      <c r="B25" s="117" t="s">
        <v>569</v>
      </c>
      <c r="C25" s="130" t="s">
        <v>570</v>
      </c>
      <c r="D25" s="120" t="s">
        <v>562</v>
      </c>
      <c r="E25" s="125">
        <v>100</v>
      </c>
      <c r="F25" s="126" t="s">
        <v>563</v>
      </c>
      <c r="G25" s="127">
        <v>1</v>
      </c>
      <c r="H25" s="131" t="s">
        <v>571</v>
      </c>
      <c r="I25" s="151"/>
      <c r="J25" s="152"/>
    </row>
    <row r="26" spans="1:10" s="73" customFormat="1" ht="52.5" customHeight="1">
      <c r="A26" s="117"/>
      <c r="B26" s="132" t="s">
        <v>572</v>
      </c>
      <c r="C26" s="133" t="s">
        <v>573</v>
      </c>
      <c r="D26" s="120" t="s">
        <v>562</v>
      </c>
      <c r="E26" s="125">
        <v>100</v>
      </c>
      <c r="F26" s="126" t="s">
        <v>563</v>
      </c>
      <c r="G26" s="127">
        <v>1</v>
      </c>
      <c r="H26" s="129" t="s">
        <v>574</v>
      </c>
      <c r="I26" s="149"/>
      <c r="J26" s="150"/>
    </row>
    <row r="27" spans="1:10" s="73" customFormat="1" ht="51.75" customHeight="1">
      <c r="A27" s="134" t="s">
        <v>575</v>
      </c>
      <c r="B27" s="135" t="s">
        <v>576</v>
      </c>
      <c r="C27" s="119" t="s">
        <v>577</v>
      </c>
      <c r="D27" s="120" t="s">
        <v>562</v>
      </c>
      <c r="E27" s="125">
        <v>90</v>
      </c>
      <c r="F27" s="126" t="s">
        <v>563</v>
      </c>
      <c r="G27" s="125">
        <v>0.98</v>
      </c>
      <c r="H27" s="129" t="s">
        <v>578</v>
      </c>
      <c r="I27" s="149"/>
      <c r="J27" s="150"/>
    </row>
    <row r="28" spans="1:10" s="69" customFormat="1" ht="52.5" customHeight="1">
      <c r="A28" s="136" t="s">
        <v>579</v>
      </c>
      <c r="B28" s="137" t="s">
        <v>488</v>
      </c>
      <c r="C28" s="138"/>
      <c r="D28" s="138"/>
      <c r="E28" s="138"/>
      <c r="F28" s="138"/>
      <c r="G28" s="138"/>
      <c r="H28" s="138"/>
      <c r="I28" s="138"/>
      <c r="J28" s="153"/>
    </row>
    <row r="30" spans="1:10" ht="25.5" customHeight="1">
      <c r="A30" s="45" t="s">
        <v>580</v>
      </c>
      <c r="B30" s="46"/>
      <c r="C30" s="46"/>
      <c r="D30" s="46"/>
      <c r="E30" s="46"/>
      <c r="F30" s="46"/>
      <c r="G30" s="46"/>
      <c r="H30" s="46"/>
      <c r="I30" s="46"/>
      <c r="J30" s="50"/>
    </row>
    <row r="31" spans="1:10" ht="25.5" customHeight="1">
      <c r="A31" s="45" t="s">
        <v>581</v>
      </c>
      <c r="B31" s="45"/>
      <c r="C31" s="45"/>
      <c r="D31" s="45"/>
      <c r="E31" s="45"/>
      <c r="F31" s="45"/>
      <c r="G31" s="45"/>
      <c r="H31" s="45"/>
      <c r="I31" s="45"/>
      <c r="J31" s="45"/>
    </row>
    <row r="32" spans="1:10" ht="25.5" customHeight="1">
      <c r="A32" s="45" t="s">
        <v>582</v>
      </c>
      <c r="B32" s="45"/>
      <c r="C32" s="45"/>
      <c r="D32" s="45"/>
      <c r="E32" s="45"/>
      <c r="F32" s="45"/>
      <c r="G32" s="45"/>
      <c r="H32" s="45"/>
      <c r="I32" s="45"/>
      <c r="J32" s="45"/>
    </row>
    <row r="33" spans="1:10" ht="21" customHeight="1">
      <c r="A33" s="45" t="s">
        <v>583</v>
      </c>
      <c r="B33" s="45"/>
      <c r="C33" s="45"/>
      <c r="D33" s="45"/>
      <c r="E33" s="45"/>
      <c r="F33" s="45"/>
      <c r="G33" s="45"/>
      <c r="H33" s="45"/>
      <c r="I33" s="45"/>
      <c r="J33" s="45"/>
    </row>
    <row r="34" spans="1:10" ht="13.5">
      <c r="A34" s="139"/>
      <c r="B34" s="139"/>
      <c r="C34" s="139"/>
      <c r="D34" s="139"/>
      <c r="E34" s="139"/>
      <c r="F34" s="139"/>
      <c r="G34" s="139"/>
      <c r="H34" s="139"/>
      <c r="I34" s="139"/>
      <c r="J34" s="139"/>
    </row>
    <row r="35" spans="1:10" ht="13.5">
      <c r="A35" s="139"/>
      <c r="B35" s="139"/>
      <c r="C35" s="139"/>
      <c r="D35" s="139"/>
      <c r="E35" s="139"/>
      <c r="F35" s="139"/>
      <c r="G35" s="139"/>
      <c r="H35" s="139"/>
      <c r="I35" s="139"/>
      <c r="J35" s="139"/>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A20:J20"/>
    <mergeCell ref="H21:J21"/>
    <mergeCell ref="H22:J22"/>
    <mergeCell ref="H23:J23"/>
    <mergeCell ref="H24:J24"/>
    <mergeCell ref="H25:J25"/>
    <mergeCell ref="H26:J26"/>
    <mergeCell ref="H27:J27"/>
    <mergeCell ref="B28:J28"/>
    <mergeCell ref="A31:J31"/>
    <mergeCell ref="A32:J32"/>
    <mergeCell ref="A33:J33"/>
    <mergeCell ref="A6:A7"/>
    <mergeCell ref="A14:A15"/>
    <mergeCell ref="A22:A24"/>
    <mergeCell ref="A25:A26"/>
    <mergeCell ref="B14:B15"/>
    <mergeCell ref="H14:H15"/>
    <mergeCell ref="I14:I15"/>
    <mergeCell ref="J14:J15"/>
    <mergeCell ref="C14:D15"/>
  </mergeCells>
  <printOptions/>
  <pageMargins left="1.18" right="0.7" top="0.47" bottom="0.55" header="0.3" footer="0.3"/>
  <pageSetup fitToHeight="0"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IV39"/>
  <sheetViews>
    <sheetView workbookViewId="0" topLeftCell="A1">
      <selection activeCell="D7" sqref="D7"/>
    </sheetView>
  </sheetViews>
  <sheetFormatPr defaultColWidth="9.00390625" defaultRowHeight="14.25"/>
  <cols>
    <col min="1" max="2" width="11.125" style="1" customWidth="1"/>
    <col min="3" max="3" width="14.625" style="1" customWidth="1"/>
    <col min="4" max="4" width="12.375" style="1" customWidth="1"/>
    <col min="5" max="5" width="12.00390625" style="1" customWidth="1"/>
    <col min="6" max="6" width="12.50390625" style="1" customWidth="1"/>
    <col min="7" max="7" width="10.00390625" style="1" customWidth="1"/>
    <col min="8" max="8" width="11.375" style="1" bestFit="1" customWidth="1"/>
    <col min="9" max="9" width="8.625" style="1" customWidth="1"/>
    <col min="10" max="10" width="11.50390625" style="1" customWidth="1"/>
    <col min="11" max="16384" width="9.00390625" style="1" customWidth="1"/>
  </cols>
  <sheetData>
    <row r="1" ht="13.5">
      <c r="A1" s="1" t="s">
        <v>584</v>
      </c>
    </row>
    <row r="2" spans="1:10" s="1" customFormat="1" ht="25.5" customHeight="1">
      <c r="A2" s="6" t="s">
        <v>585</v>
      </c>
      <c r="B2" s="6"/>
      <c r="C2" s="6"/>
      <c r="D2" s="6"/>
      <c r="E2" s="6"/>
      <c r="F2" s="6"/>
      <c r="G2" s="6"/>
      <c r="H2" s="6"/>
      <c r="I2" s="6"/>
      <c r="J2" s="6"/>
    </row>
    <row r="3" spans="1:10" s="2" customFormat="1" ht="12.75" customHeight="1">
      <c r="A3" s="6"/>
      <c r="B3" s="6"/>
      <c r="C3" s="6"/>
      <c r="D3" s="6"/>
      <c r="E3" s="6"/>
      <c r="F3" s="6"/>
      <c r="G3" s="6"/>
      <c r="H3" s="6"/>
      <c r="I3" s="6"/>
      <c r="J3" s="47" t="s">
        <v>586</v>
      </c>
    </row>
    <row r="4" spans="1:256" s="3" customFormat="1" ht="18" customHeight="1">
      <c r="A4" s="7" t="s">
        <v>587</v>
      </c>
      <c r="B4" s="7"/>
      <c r="C4" s="8" t="s">
        <v>526</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588</v>
      </c>
      <c r="B5" s="7"/>
      <c r="C5" s="9" t="s">
        <v>589</v>
      </c>
      <c r="D5" s="9"/>
      <c r="E5" s="9"/>
      <c r="F5" s="7" t="s">
        <v>590</v>
      </c>
      <c r="G5" s="8" t="s">
        <v>591</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592</v>
      </c>
      <c r="B6" s="7"/>
      <c r="C6" s="7"/>
      <c r="D6" s="7" t="s">
        <v>593</v>
      </c>
      <c r="E6" s="7" t="s">
        <v>412</v>
      </c>
      <c r="F6" s="7" t="s">
        <v>594</v>
      </c>
      <c r="G6" s="7" t="s">
        <v>595</v>
      </c>
      <c r="H6" s="7" t="s">
        <v>596</v>
      </c>
      <c r="I6" s="7" t="s">
        <v>597</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598</v>
      </c>
      <c r="D7" s="11">
        <v>51.87</v>
      </c>
      <c r="E7" s="11">
        <v>51.87</v>
      </c>
      <c r="F7" s="11">
        <v>51.72</v>
      </c>
      <c r="G7" s="7">
        <v>10</v>
      </c>
      <c r="H7" s="12">
        <v>0.9971</v>
      </c>
      <c r="I7" s="15">
        <v>9.97</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599</v>
      </c>
      <c r="D8" s="11">
        <v>51.87</v>
      </c>
      <c r="E8" s="11">
        <v>51.87</v>
      </c>
      <c r="F8" s="11">
        <v>51.72</v>
      </c>
      <c r="G8" s="7" t="s">
        <v>416</v>
      </c>
      <c r="H8" s="12">
        <v>0.9971</v>
      </c>
      <c r="I8" s="15" t="s">
        <v>416</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600</v>
      </c>
      <c r="D9" s="11"/>
      <c r="E9" s="11"/>
      <c r="F9" s="11"/>
      <c r="G9" s="7" t="s">
        <v>416</v>
      </c>
      <c r="H9" s="11"/>
      <c r="I9" s="15" t="s">
        <v>416</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601</v>
      </c>
      <c r="D10" s="13" t="s">
        <v>416</v>
      </c>
      <c r="E10" s="13" t="s">
        <v>416</v>
      </c>
      <c r="F10" s="13" t="s">
        <v>416</v>
      </c>
      <c r="G10" s="14" t="s">
        <v>416</v>
      </c>
      <c r="H10" s="11"/>
      <c r="I10" s="15" t="s">
        <v>416</v>
      </c>
      <c r="J10" s="15"/>
    </row>
    <row r="11" spans="1:10" s="1" customFormat="1" ht="18" customHeight="1">
      <c r="A11" s="7" t="s">
        <v>602</v>
      </c>
      <c r="B11" s="7" t="s">
        <v>603</v>
      </c>
      <c r="C11" s="7"/>
      <c r="D11" s="7"/>
      <c r="E11" s="7"/>
      <c r="F11" s="15" t="s">
        <v>507</v>
      </c>
      <c r="G11" s="15"/>
      <c r="H11" s="15"/>
      <c r="I11" s="15"/>
      <c r="J11" s="15"/>
    </row>
    <row r="12" spans="1:10" s="1" customFormat="1" ht="129.75" customHeight="1">
      <c r="A12" s="7"/>
      <c r="B12" s="56" t="s">
        <v>604</v>
      </c>
      <c r="C12" s="57"/>
      <c r="D12" s="57"/>
      <c r="E12" s="58"/>
      <c r="F12" s="19" t="s">
        <v>605</v>
      </c>
      <c r="G12" s="19"/>
      <c r="H12" s="19"/>
      <c r="I12" s="19"/>
      <c r="J12" s="19"/>
    </row>
    <row r="13" spans="1:10" s="1" customFormat="1" ht="36" customHeight="1">
      <c r="A13" s="20" t="s">
        <v>606</v>
      </c>
      <c r="B13" s="21"/>
      <c r="C13" s="22"/>
      <c r="D13" s="20" t="s">
        <v>607</v>
      </c>
      <c r="E13" s="21"/>
      <c r="F13" s="22"/>
      <c r="G13" s="23" t="s">
        <v>550</v>
      </c>
      <c r="H13" s="23" t="s">
        <v>595</v>
      </c>
      <c r="I13" s="23" t="s">
        <v>597</v>
      </c>
      <c r="J13" s="23" t="s">
        <v>551</v>
      </c>
    </row>
    <row r="14" spans="1:10" s="1" customFormat="1" ht="36" customHeight="1">
      <c r="A14" s="24" t="s">
        <v>544</v>
      </c>
      <c r="B14" s="7" t="s">
        <v>545</v>
      </c>
      <c r="C14" s="7" t="s">
        <v>546</v>
      </c>
      <c r="D14" s="7" t="s">
        <v>547</v>
      </c>
      <c r="E14" s="7" t="s">
        <v>548</v>
      </c>
      <c r="F14" s="25" t="s">
        <v>549</v>
      </c>
      <c r="G14" s="26"/>
      <c r="H14" s="26"/>
      <c r="I14" s="26"/>
      <c r="J14" s="26"/>
    </row>
    <row r="15" spans="1:10" s="61" customFormat="1" ht="39.75" customHeight="1">
      <c r="A15" s="62" t="s">
        <v>552</v>
      </c>
      <c r="B15" s="63" t="s">
        <v>553</v>
      </c>
      <c r="C15" s="29" t="s">
        <v>608</v>
      </c>
      <c r="D15" s="30" t="s">
        <v>555</v>
      </c>
      <c r="E15" s="30" t="s">
        <v>609</v>
      </c>
      <c r="F15" s="30" t="s">
        <v>610</v>
      </c>
      <c r="G15" s="30" t="s">
        <v>611</v>
      </c>
      <c r="H15" s="31">
        <v>6</v>
      </c>
      <c r="I15" s="31">
        <v>6</v>
      </c>
      <c r="J15" s="37" t="s">
        <v>612</v>
      </c>
    </row>
    <row r="16" spans="1:10" s="61" customFormat="1" ht="39.75" customHeight="1">
      <c r="A16" s="62"/>
      <c r="B16" s="64"/>
      <c r="C16" s="29" t="s">
        <v>613</v>
      </c>
      <c r="D16" s="30" t="s">
        <v>555</v>
      </c>
      <c r="E16" s="30" t="s">
        <v>614</v>
      </c>
      <c r="F16" s="30" t="s">
        <v>615</v>
      </c>
      <c r="G16" s="30" t="s">
        <v>616</v>
      </c>
      <c r="H16" s="31">
        <v>5</v>
      </c>
      <c r="I16" s="31">
        <v>5</v>
      </c>
      <c r="J16" s="37" t="s">
        <v>612</v>
      </c>
    </row>
    <row r="17" spans="1:10" s="61" customFormat="1" ht="39.75" customHeight="1">
      <c r="A17" s="62"/>
      <c r="B17" s="65"/>
      <c r="C17" s="29" t="s">
        <v>617</v>
      </c>
      <c r="D17" s="30" t="s">
        <v>555</v>
      </c>
      <c r="E17" s="30" t="s">
        <v>618</v>
      </c>
      <c r="F17" s="30" t="s">
        <v>619</v>
      </c>
      <c r="G17" s="30" t="s">
        <v>620</v>
      </c>
      <c r="H17" s="31">
        <v>5</v>
      </c>
      <c r="I17" s="31">
        <v>5</v>
      </c>
      <c r="J17" s="37" t="s">
        <v>612</v>
      </c>
    </row>
    <row r="18" spans="1:10" s="61" customFormat="1" ht="39.75" customHeight="1">
      <c r="A18" s="62"/>
      <c r="B18" s="63" t="s">
        <v>560</v>
      </c>
      <c r="C18" s="29" t="s">
        <v>621</v>
      </c>
      <c r="D18" s="30" t="s">
        <v>562</v>
      </c>
      <c r="E18" s="30" t="s">
        <v>622</v>
      </c>
      <c r="F18" s="30" t="s">
        <v>563</v>
      </c>
      <c r="G18" s="36">
        <v>1</v>
      </c>
      <c r="H18" s="31">
        <v>6</v>
      </c>
      <c r="I18" s="31">
        <v>6</v>
      </c>
      <c r="J18" s="37" t="s">
        <v>612</v>
      </c>
    </row>
    <row r="19" spans="1:10" s="61" customFormat="1" ht="39.75" customHeight="1">
      <c r="A19" s="62"/>
      <c r="B19" s="64"/>
      <c r="C19" s="29" t="s">
        <v>623</v>
      </c>
      <c r="D19" s="30" t="s">
        <v>562</v>
      </c>
      <c r="E19" s="30" t="s">
        <v>622</v>
      </c>
      <c r="F19" s="30" t="s">
        <v>563</v>
      </c>
      <c r="G19" s="36">
        <v>1</v>
      </c>
      <c r="H19" s="31">
        <v>6</v>
      </c>
      <c r="I19" s="31">
        <v>6</v>
      </c>
      <c r="J19" s="37" t="s">
        <v>612</v>
      </c>
    </row>
    <row r="20" spans="1:10" s="61" customFormat="1" ht="46.5" customHeight="1">
      <c r="A20" s="62"/>
      <c r="B20" s="65"/>
      <c r="C20" s="29" t="s">
        <v>624</v>
      </c>
      <c r="D20" s="30" t="s">
        <v>562</v>
      </c>
      <c r="E20" s="30" t="s">
        <v>622</v>
      </c>
      <c r="F20" s="30" t="s">
        <v>563</v>
      </c>
      <c r="G20" s="36">
        <v>1</v>
      </c>
      <c r="H20" s="31">
        <v>6</v>
      </c>
      <c r="I20" s="31">
        <v>6</v>
      </c>
      <c r="J20" s="37" t="s">
        <v>612</v>
      </c>
    </row>
    <row r="21" spans="1:10" s="61" customFormat="1" ht="46.5" customHeight="1">
      <c r="A21" s="62"/>
      <c r="B21" s="62" t="s">
        <v>565</v>
      </c>
      <c r="C21" s="29" t="s">
        <v>625</v>
      </c>
      <c r="D21" s="30" t="s">
        <v>555</v>
      </c>
      <c r="E21" s="30" t="s">
        <v>626</v>
      </c>
      <c r="F21" s="30" t="s">
        <v>627</v>
      </c>
      <c r="G21" s="30" t="s">
        <v>628</v>
      </c>
      <c r="H21" s="31">
        <v>5</v>
      </c>
      <c r="I21" s="31">
        <v>5</v>
      </c>
      <c r="J21" s="37" t="s">
        <v>612</v>
      </c>
    </row>
    <row r="22" spans="1:10" s="61" customFormat="1" ht="39.75" customHeight="1">
      <c r="A22" s="62"/>
      <c r="B22" s="62"/>
      <c r="C22" s="29" t="s">
        <v>629</v>
      </c>
      <c r="D22" s="30" t="s">
        <v>555</v>
      </c>
      <c r="E22" s="30" t="s">
        <v>630</v>
      </c>
      <c r="F22" s="30" t="s">
        <v>631</v>
      </c>
      <c r="G22" s="30" t="s">
        <v>628</v>
      </c>
      <c r="H22" s="31">
        <v>5</v>
      </c>
      <c r="I22" s="31">
        <v>5</v>
      </c>
      <c r="J22" s="37" t="s">
        <v>612</v>
      </c>
    </row>
    <row r="23" spans="1:10" s="61" customFormat="1" ht="39.75" customHeight="1">
      <c r="A23" s="62"/>
      <c r="B23" s="62"/>
      <c r="C23" s="29" t="s">
        <v>632</v>
      </c>
      <c r="D23" s="30" t="s">
        <v>562</v>
      </c>
      <c r="E23" s="30" t="s">
        <v>633</v>
      </c>
      <c r="F23" s="30" t="s">
        <v>634</v>
      </c>
      <c r="G23" s="30" t="s">
        <v>635</v>
      </c>
      <c r="H23" s="31">
        <v>6</v>
      </c>
      <c r="I23" s="31">
        <v>6</v>
      </c>
      <c r="J23" s="37" t="s">
        <v>612</v>
      </c>
    </row>
    <row r="24" spans="1:10" s="61" customFormat="1" ht="39.75" customHeight="1">
      <c r="A24" s="62" t="s">
        <v>636</v>
      </c>
      <c r="B24" s="62" t="s">
        <v>637</v>
      </c>
      <c r="C24" s="29" t="s">
        <v>638</v>
      </c>
      <c r="D24" s="30" t="s">
        <v>555</v>
      </c>
      <c r="E24" s="30" t="s">
        <v>639</v>
      </c>
      <c r="F24" s="30" t="s">
        <v>640</v>
      </c>
      <c r="G24" s="30" t="s">
        <v>558</v>
      </c>
      <c r="H24" s="31">
        <v>6</v>
      </c>
      <c r="I24" s="31">
        <v>2.74</v>
      </c>
      <c r="J24" s="37" t="s">
        <v>641</v>
      </c>
    </row>
    <row r="25" spans="1:10" s="61" customFormat="1" ht="39.75" customHeight="1">
      <c r="A25" s="62"/>
      <c r="B25" s="66"/>
      <c r="C25" s="29" t="s">
        <v>642</v>
      </c>
      <c r="D25" s="30" t="s">
        <v>555</v>
      </c>
      <c r="E25" s="30" t="s">
        <v>643</v>
      </c>
      <c r="F25" s="30" t="s">
        <v>644</v>
      </c>
      <c r="G25" s="30" t="s">
        <v>645</v>
      </c>
      <c r="H25" s="31">
        <v>6</v>
      </c>
      <c r="I25" s="31">
        <v>6</v>
      </c>
      <c r="J25" s="37" t="s">
        <v>612</v>
      </c>
    </row>
    <row r="26" spans="1:10" s="61" customFormat="1" ht="39.75" customHeight="1">
      <c r="A26" s="62"/>
      <c r="B26" s="67" t="s">
        <v>572</v>
      </c>
      <c r="C26" s="29" t="s">
        <v>646</v>
      </c>
      <c r="D26" s="30" t="s">
        <v>555</v>
      </c>
      <c r="E26" s="30" t="s">
        <v>643</v>
      </c>
      <c r="F26" s="30" t="s">
        <v>631</v>
      </c>
      <c r="G26" s="30" t="s">
        <v>647</v>
      </c>
      <c r="H26" s="31">
        <v>6</v>
      </c>
      <c r="I26" s="31">
        <v>6</v>
      </c>
      <c r="J26" s="37" t="s">
        <v>612</v>
      </c>
    </row>
    <row r="27" spans="1:10" s="61" customFormat="1" ht="39.75" customHeight="1">
      <c r="A27" s="62"/>
      <c r="B27" s="62"/>
      <c r="C27" s="29" t="s">
        <v>648</v>
      </c>
      <c r="D27" s="30" t="s">
        <v>555</v>
      </c>
      <c r="E27" s="30" t="s">
        <v>649</v>
      </c>
      <c r="F27" s="30" t="s">
        <v>631</v>
      </c>
      <c r="G27" s="30" t="s">
        <v>650</v>
      </c>
      <c r="H27" s="31">
        <v>6</v>
      </c>
      <c r="I27" s="31">
        <v>6</v>
      </c>
      <c r="J27" s="37" t="s">
        <v>612</v>
      </c>
    </row>
    <row r="28" spans="1:10" s="61" customFormat="1" ht="39.75" customHeight="1">
      <c r="A28" s="62"/>
      <c r="B28" s="62"/>
      <c r="C28" s="29" t="s">
        <v>651</v>
      </c>
      <c r="D28" s="30" t="s">
        <v>562</v>
      </c>
      <c r="E28" s="30" t="s">
        <v>622</v>
      </c>
      <c r="F28" s="30" t="s">
        <v>563</v>
      </c>
      <c r="G28" s="36">
        <v>1</v>
      </c>
      <c r="H28" s="31">
        <v>6</v>
      </c>
      <c r="I28" s="31">
        <v>6</v>
      </c>
      <c r="J28" s="37" t="s">
        <v>612</v>
      </c>
    </row>
    <row r="29" spans="1:10" s="61" customFormat="1" ht="51" customHeight="1">
      <c r="A29" s="68" t="s">
        <v>575</v>
      </c>
      <c r="B29" s="37" t="s">
        <v>652</v>
      </c>
      <c r="C29" s="29" t="s">
        <v>653</v>
      </c>
      <c r="D29" s="30" t="s">
        <v>562</v>
      </c>
      <c r="E29" s="30" t="s">
        <v>654</v>
      </c>
      <c r="F29" s="30" t="s">
        <v>563</v>
      </c>
      <c r="G29" s="36">
        <v>0.98</v>
      </c>
      <c r="H29" s="31">
        <v>10</v>
      </c>
      <c r="I29" s="31">
        <v>10</v>
      </c>
      <c r="J29" s="37" t="s">
        <v>612</v>
      </c>
    </row>
    <row r="30" spans="1:10" s="1" customFormat="1" ht="45" customHeight="1">
      <c r="A30" s="42" t="s">
        <v>655</v>
      </c>
      <c r="B30" s="42"/>
      <c r="C30" s="42"/>
      <c r="D30" s="43" t="s">
        <v>529</v>
      </c>
      <c r="E30" s="43"/>
      <c r="F30" s="43"/>
      <c r="G30" s="43"/>
      <c r="H30" s="43"/>
      <c r="I30" s="43"/>
      <c r="J30" s="43"/>
    </row>
    <row r="31" spans="1:10" s="1" customFormat="1" ht="25.5" customHeight="1">
      <c r="A31" s="42" t="s">
        <v>656</v>
      </c>
      <c r="B31" s="42"/>
      <c r="C31" s="42"/>
      <c r="D31" s="42"/>
      <c r="E31" s="42"/>
      <c r="F31" s="42"/>
      <c r="G31" s="42"/>
      <c r="H31" s="42">
        <v>100</v>
      </c>
      <c r="I31" s="42">
        <v>96.71</v>
      </c>
      <c r="J31" s="48" t="s">
        <v>657</v>
      </c>
    </row>
    <row r="32" spans="1:10" s="1" customFormat="1" ht="16.5" customHeight="1">
      <c r="A32" s="44"/>
      <c r="B32" s="44"/>
      <c r="C32" s="44"/>
      <c r="D32" s="44"/>
      <c r="E32" s="44"/>
      <c r="F32" s="44"/>
      <c r="G32" s="44"/>
      <c r="H32" s="44"/>
      <c r="I32" s="44"/>
      <c r="J32" s="49"/>
    </row>
    <row r="33" spans="1:10" s="1" customFormat="1" ht="28.5" customHeight="1">
      <c r="A33" s="45" t="s">
        <v>580</v>
      </c>
      <c r="B33" s="46"/>
      <c r="C33" s="46"/>
      <c r="D33" s="46"/>
      <c r="E33" s="46"/>
      <c r="F33" s="46"/>
      <c r="G33" s="46"/>
      <c r="H33" s="46"/>
      <c r="I33" s="46"/>
      <c r="J33" s="50"/>
    </row>
    <row r="34" spans="1:10" s="1" customFormat="1" ht="27" customHeight="1">
      <c r="A34" s="45" t="s">
        <v>581</v>
      </c>
      <c r="B34" s="45"/>
      <c r="C34" s="45"/>
      <c r="D34" s="45"/>
      <c r="E34" s="45"/>
      <c r="F34" s="45"/>
      <c r="G34" s="45"/>
      <c r="H34" s="45"/>
      <c r="I34" s="45"/>
      <c r="J34" s="45"/>
    </row>
    <row r="35" spans="1:10" ht="18.75" customHeight="1">
      <c r="A35" s="45" t="s">
        <v>582</v>
      </c>
      <c r="B35" s="45"/>
      <c r="C35" s="45"/>
      <c r="D35" s="45"/>
      <c r="E35" s="45"/>
      <c r="F35" s="45"/>
      <c r="G35" s="45"/>
      <c r="H35" s="45"/>
      <c r="I35" s="45"/>
      <c r="J35" s="45"/>
    </row>
    <row r="36" spans="1:10" ht="18" customHeight="1">
      <c r="A36" s="45" t="s">
        <v>658</v>
      </c>
      <c r="B36" s="45"/>
      <c r="C36" s="45"/>
      <c r="D36" s="45"/>
      <c r="E36" s="45"/>
      <c r="F36" s="45"/>
      <c r="G36" s="45"/>
      <c r="H36" s="45"/>
      <c r="I36" s="45"/>
      <c r="J36" s="45"/>
    </row>
    <row r="37" spans="1:10" ht="18" customHeight="1">
      <c r="A37" s="45" t="s">
        <v>659</v>
      </c>
      <c r="B37" s="45"/>
      <c r="C37" s="45"/>
      <c r="D37" s="45"/>
      <c r="E37" s="45"/>
      <c r="F37" s="45"/>
      <c r="G37" s="45"/>
      <c r="H37" s="45"/>
      <c r="I37" s="45"/>
      <c r="J37" s="45"/>
    </row>
    <row r="38" spans="1:10" ht="18" customHeight="1">
      <c r="A38" s="45" t="s">
        <v>660</v>
      </c>
      <c r="B38" s="45"/>
      <c r="C38" s="45"/>
      <c r="D38" s="45"/>
      <c r="E38" s="45"/>
      <c r="F38" s="45"/>
      <c r="G38" s="45"/>
      <c r="H38" s="45"/>
      <c r="I38" s="45"/>
      <c r="J38" s="45"/>
    </row>
    <row r="39" spans="1:10" ht="24" customHeight="1">
      <c r="A39" s="45" t="s">
        <v>661</v>
      </c>
      <c r="B39" s="45"/>
      <c r="C39" s="45"/>
      <c r="D39" s="45"/>
      <c r="E39" s="45"/>
      <c r="F39" s="45"/>
      <c r="G39" s="45"/>
      <c r="H39" s="45"/>
      <c r="I39" s="45"/>
      <c r="J39" s="45"/>
    </row>
  </sheetData>
  <sheetProtection/>
  <mergeCells count="39">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0:C30"/>
    <mergeCell ref="D30:J30"/>
    <mergeCell ref="A31:G31"/>
    <mergeCell ref="A34:J34"/>
    <mergeCell ref="A35:J35"/>
    <mergeCell ref="A36:J36"/>
    <mergeCell ref="A37:J37"/>
    <mergeCell ref="A38:J38"/>
    <mergeCell ref="A39:J39"/>
    <mergeCell ref="A11:A12"/>
    <mergeCell ref="A15:A23"/>
    <mergeCell ref="A24:A28"/>
    <mergeCell ref="B15:B17"/>
    <mergeCell ref="B18:B20"/>
    <mergeCell ref="B21:B23"/>
    <mergeCell ref="B24:B25"/>
    <mergeCell ref="B26:B28"/>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52"/>
</worksheet>
</file>

<file path=xl/worksheets/sheet15.xml><?xml version="1.0" encoding="utf-8"?>
<worksheet xmlns="http://schemas.openxmlformats.org/spreadsheetml/2006/main" xmlns:r="http://schemas.openxmlformats.org/officeDocument/2006/relationships">
  <sheetPr>
    <pageSetUpPr fitToPage="1"/>
  </sheetPr>
  <dimension ref="A1:IV39"/>
  <sheetViews>
    <sheetView zoomScaleSheetLayoutView="100" workbookViewId="0" topLeftCell="A1">
      <selection activeCell="D7" sqref="D7"/>
    </sheetView>
  </sheetViews>
  <sheetFormatPr defaultColWidth="9.00390625" defaultRowHeight="14.25"/>
  <cols>
    <col min="1" max="2" width="11.125" style="1" customWidth="1"/>
    <col min="3" max="3" width="14.625" style="1" customWidth="1"/>
    <col min="4" max="4" width="14.00390625" style="1" customWidth="1"/>
    <col min="5" max="5" width="14.125" style="1" customWidth="1"/>
    <col min="6" max="6" width="14.00390625" style="1" customWidth="1"/>
    <col min="7" max="7" width="10.00390625" style="1" customWidth="1"/>
    <col min="8" max="8" width="11.375" style="1" bestFit="1" customWidth="1"/>
    <col min="9" max="9" width="8.625" style="1" customWidth="1"/>
    <col min="10" max="10" width="11.50390625" style="1" customWidth="1"/>
    <col min="11" max="16384" width="9.00390625" style="1" customWidth="1"/>
  </cols>
  <sheetData>
    <row r="1" s="1" customFormat="1" ht="13.5">
      <c r="A1" s="1" t="s">
        <v>584</v>
      </c>
    </row>
    <row r="2" spans="1:10" s="1" customFormat="1" ht="25.5" customHeight="1">
      <c r="A2" s="6" t="s">
        <v>585</v>
      </c>
      <c r="B2" s="6"/>
      <c r="C2" s="6"/>
      <c r="D2" s="6"/>
      <c r="E2" s="6"/>
      <c r="F2" s="6"/>
      <c r="G2" s="6"/>
      <c r="H2" s="6"/>
      <c r="I2" s="6"/>
      <c r="J2" s="6"/>
    </row>
    <row r="3" spans="1:10" s="2" customFormat="1" ht="12.75" customHeight="1">
      <c r="A3" s="6"/>
      <c r="B3" s="6"/>
      <c r="C3" s="6"/>
      <c r="D3" s="6"/>
      <c r="E3" s="6"/>
      <c r="F3" s="6"/>
      <c r="G3" s="6"/>
      <c r="H3" s="6"/>
      <c r="I3" s="6"/>
      <c r="J3" s="47" t="s">
        <v>586</v>
      </c>
    </row>
    <row r="4" spans="1:256" s="3" customFormat="1" ht="18" customHeight="1">
      <c r="A4" s="7" t="s">
        <v>587</v>
      </c>
      <c r="B4" s="7"/>
      <c r="C4" s="8" t="s">
        <v>530</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588</v>
      </c>
      <c r="B5" s="7"/>
      <c r="C5" s="9" t="s">
        <v>589</v>
      </c>
      <c r="D5" s="9"/>
      <c r="E5" s="9"/>
      <c r="F5" s="7" t="s">
        <v>590</v>
      </c>
      <c r="G5" s="8" t="s">
        <v>591</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592</v>
      </c>
      <c r="B6" s="7"/>
      <c r="C6" s="7"/>
      <c r="D6" s="7" t="s">
        <v>593</v>
      </c>
      <c r="E6" s="7" t="s">
        <v>412</v>
      </c>
      <c r="F6" s="7" t="s">
        <v>594</v>
      </c>
      <c r="G6" s="7" t="s">
        <v>595</v>
      </c>
      <c r="H6" s="7" t="s">
        <v>596</v>
      </c>
      <c r="I6" s="7" t="s">
        <v>597</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598</v>
      </c>
      <c r="D7" s="11">
        <v>200</v>
      </c>
      <c r="E7" s="11">
        <v>200</v>
      </c>
      <c r="F7" s="11">
        <v>199.12</v>
      </c>
      <c r="G7" s="7">
        <v>10</v>
      </c>
      <c r="H7" s="12">
        <v>0.9956</v>
      </c>
      <c r="I7" s="15">
        <v>9.95</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599</v>
      </c>
      <c r="D8" s="11">
        <v>200</v>
      </c>
      <c r="E8" s="11">
        <v>200</v>
      </c>
      <c r="F8" s="11">
        <v>199.12</v>
      </c>
      <c r="G8" s="7" t="s">
        <v>416</v>
      </c>
      <c r="H8" s="12">
        <v>0.9956</v>
      </c>
      <c r="I8" s="15" t="s">
        <v>416</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600</v>
      </c>
      <c r="D9" s="11"/>
      <c r="E9" s="11"/>
      <c r="F9" s="11"/>
      <c r="G9" s="7" t="s">
        <v>416</v>
      </c>
      <c r="H9" s="11"/>
      <c r="I9" s="15" t="s">
        <v>416</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601</v>
      </c>
      <c r="D10" s="13" t="s">
        <v>416</v>
      </c>
      <c r="E10" s="13" t="s">
        <v>416</v>
      </c>
      <c r="F10" s="13" t="s">
        <v>416</v>
      </c>
      <c r="G10" s="14" t="s">
        <v>416</v>
      </c>
      <c r="H10" s="11"/>
      <c r="I10" s="15" t="s">
        <v>416</v>
      </c>
      <c r="J10" s="15"/>
    </row>
    <row r="11" spans="1:10" s="1" customFormat="1" ht="18" customHeight="1">
      <c r="A11" s="7" t="s">
        <v>602</v>
      </c>
      <c r="B11" s="7" t="s">
        <v>603</v>
      </c>
      <c r="C11" s="7"/>
      <c r="D11" s="7"/>
      <c r="E11" s="7"/>
      <c r="F11" s="15" t="s">
        <v>507</v>
      </c>
      <c r="G11" s="15"/>
      <c r="H11" s="15"/>
      <c r="I11" s="15"/>
      <c r="J11" s="15"/>
    </row>
    <row r="12" spans="1:10" s="1" customFormat="1" ht="129.75" customHeight="1">
      <c r="A12" s="7"/>
      <c r="B12" s="56" t="s">
        <v>662</v>
      </c>
      <c r="C12" s="57"/>
      <c r="D12" s="57"/>
      <c r="E12" s="58"/>
      <c r="F12" s="19" t="s">
        <v>663</v>
      </c>
      <c r="G12" s="19"/>
      <c r="H12" s="19"/>
      <c r="I12" s="19"/>
      <c r="J12" s="19"/>
    </row>
    <row r="13" spans="1:10" s="1" customFormat="1" ht="36" customHeight="1">
      <c r="A13" s="20" t="s">
        <v>606</v>
      </c>
      <c r="B13" s="21"/>
      <c r="C13" s="22"/>
      <c r="D13" s="20" t="s">
        <v>607</v>
      </c>
      <c r="E13" s="21"/>
      <c r="F13" s="22"/>
      <c r="G13" s="23" t="s">
        <v>550</v>
      </c>
      <c r="H13" s="23" t="s">
        <v>595</v>
      </c>
      <c r="I13" s="23" t="s">
        <v>597</v>
      </c>
      <c r="J13" s="23" t="s">
        <v>551</v>
      </c>
    </row>
    <row r="14" spans="1:10" s="1" customFormat="1" ht="36" customHeight="1">
      <c r="A14" s="24" t="s">
        <v>544</v>
      </c>
      <c r="B14" s="7" t="s">
        <v>545</v>
      </c>
      <c r="C14" s="7" t="s">
        <v>546</v>
      </c>
      <c r="D14" s="7" t="s">
        <v>547</v>
      </c>
      <c r="E14" s="7" t="s">
        <v>548</v>
      </c>
      <c r="F14" s="25" t="s">
        <v>549</v>
      </c>
      <c r="G14" s="26"/>
      <c r="H14" s="26"/>
      <c r="I14" s="26"/>
      <c r="J14" s="26"/>
    </row>
    <row r="15" spans="1:10" s="5" customFormat="1" ht="28.5" customHeight="1">
      <c r="A15" s="27" t="s">
        <v>552</v>
      </c>
      <c r="B15" s="51" t="s">
        <v>553</v>
      </c>
      <c r="C15" s="52" t="s">
        <v>664</v>
      </c>
      <c r="D15" s="30" t="s">
        <v>555</v>
      </c>
      <c r="E15" s="30" t="s">
        <v>665</v>
      </c>
      <c r="F15" s="30" t="s">
        <v>627</v>
      </c>
      <c r="G15" s="30" t="s">
        <v>666</v>
      </c>
      <c r="H15" s="31">
        <v>5</v>
      </c>
      <c r="I15" s="31">
        <v>5</v>
      </c>
      <c r="J15" s="37" t="s">
        <v>612</v>
      </c>
    </row>
    <row r="16" spans="1:10" s="5" customFormat="1" ht="28.5" customHeight="1">
      <c r="A16" s="34"/>
      <c r="B16" s="59"/>
      <c r="C16" s="52" t="s">
        <v>667</v>
      </c>
      <c r="D16" s="30" t="s">
        <v>555</v>
      </c>
      <c r="E16" s="30" t="s">
        <v>668</v>
      </c>
      <c r="F16" s="30" t="s">
        <v>669</v>
      </c>
      <c r="G16" s="30" t="s">
        <v>670</v>
      </c>
      <c r="H16" s="31">
        <v>5</v>
      </c>
      <c r="I16" s="31">
        <v>5</v>
      </c>
      <c r="J16" s="37" t="s">
        <v>612</v>
      </c>
    </row>
    <row r="17" spans="1:10" s="5" customFormat="1" ht="28.5" customHeight="1">
      <c r="A17" s="34"/>
      <c r="B17" s="59"/>
      <c r="C17" s="52" t="s">
        <v>671</v>
      </c>
      <c r="D17" s="30" t="s">
        <v>555</v>
      </c>
      <c r="E17" s="30" t="s">
        <v>672</v>
      </c>
      <c r="F17" s="30" t="s">
        <v>644</v>
      </c>
      <c r="G17" s="30" t="s">
        <v>673</v>
      </c>
      <c r="H17" s="31">
        <v>5</v>
      </c>
      <c r="I17" s="31">
        <v>5</v>
      </c>
      <c r="J17" s="37" t="s">
        <v>612</v>
      </c>
    </row>
    <row r="18" spans="1:10" s="5" customFormat="1" ht="28.5" customHeight="1">
      <c r="A18" s="34"/>
      <c r="B18" s="60"/>
      <c r="C18" s="52" t="s">
        <v>674</v>
      </c>
      <c r="D18" s="30" t="s">
        <v>555</v>
      </c>
      <c r="E18" s="30" t="s">
        <v>675</v>
      </c>
      <c r="F18" s="30" t="s">
        <v>676</v>
      </c>
      <c r="G18" s="30" t="s">
        <v>677</v>
      </c>
      <c r="H18" s="31">
        <v>5</v>
      </c>
      <c r="I18" s="31">
        <v>5</v>
      </c>
      <c r="J18" s="37" t="s">
        <v>612</v>
      </c>
    </row>
    <row r="19" spans="1:10" s="5" customFormat="1" ht="28.5" customHeight="1">
      <c r="A19" s="34"/>
      <c r="B19" s="30" t="s">
        <v>560</v>
      </c>
      <c r="C19" s="29" t="s">
        <v>678</v>
      </c>
      <c r="D19" s="30" t="s">
        <v>562</v>
      </c>
      <c r="E19" s="30" t="s">
        <v>679</v>
      </c>
      <c r="F19" s="30" t="s">
        <v>644</v>
      </c>
      <c r="G19" s="30" t="s">
        <v>680</v>
      </c>
      <c r="H19" s="31">
        <v>5</v>
      </c>
      <c r="I19" s="31">
        <v>5</v>
      </c>
      <c r="J19" s="37" t="s">
        <v>612</v>
      </c>
    </row>
    <row r="20" spans="1:10" s="5" customFormat="1" ht="34.5" customHeight="1">
      <c r="A20" s="34"/>
      <c r="B20" s="30"/>
      <c r="C20" s="29" t="s">
        <v>681</v>
      </c>
      <c r="D20" s="30" t="s">
        <v>562</v>
      </c>
      <c r="E20" s="30" t="s">
        <v>682</v>
      </c>
      <c r="F20" s="30" t="s">
        <v>563</v>
      </c>
      <c r="G20" s="36">
        <v>0.95</v>
      </c>
      <c r="H20" s="31">
        <v>5</v>
      </c>
      <c r="I20" s="31">
        <v>5</v>
      </c>
      <c r="J20" s="37" t="s">
        <v>612</v>
      </c>
    </row>
    <row r="21" spans="1:10" s="5" customFormat="1" ht="28.5" customHeight="1">
      <c r="A21" s="34"/>
      <c r="B21" s="30"/>
      <c r="C21" s="52" t="s">
        <v>683</v>
      </c>
      <c r="D21" s="30" t="s">
        <v>562</v>
      </c>
      <c r="E21" s="30" t="s">
        <v>682</v>
      </c>
      <c r="F21" s="30" t="s">
        <v>563</v>
      </c>
      <c r="G21" s="36">
        <v>0.95</v>
      </c>
      <c r="H21" s="31">
        <v>5</v>
      </c>
      <c r="I21" s="31">
        <v>5</v>
      </c>
      <c r="J21" s="37" t="s">
        <v>612</v>
      </c>
    </row>
    <row r="22" spans="1:10" s="5" customFormat="1" ht="28.5" customHeight="1">
      <c r="A22" s="34"/>
      <c r="B22" s="59" t="s">
        <v>565</v>
      </c>
      <c r="C22" s="52" t="s">
        <v>684</v>
      </c>
      <c r="D22" s="30" t="s">
        <v>562</v>
      </c>
      <c r="E22" s="30" t="s">
        <v>622</v>
      </c>
      <c r="F22" s="30" t="s">
        <v>563</v>
      </c>
      <c r="G22" s="36">
        <v>1</v>
      </c>
      <c r="H22" s="31">
        <v>5</v>
      </c>
      <c r="I22" s="31">
        <v>5</v>
      </c>
      <c r="J22" s="37" t="s">
        <v>612</v>
      </c>
    </row>
    <row r="23" spans="1:10" s="5" customFormat="1" ht="28.5" customHeight="1">
      <c r="A23" s="34"/>
      <c r="B23" s="59"/>
      <c r="C23" s="52" t="s">
        <v>685</v>
      </c>
      <c r="D23" s="30" t="s">
        <v>562</v>
      </c>
      <c r="E23" s="30" t="s">
        <v>622</v>
      </c>
      <c r="F23" s="30" t="s">
        <v>563</v>
      </c>
      <c r="G23" s="36">
        <v>1</v>
      </c>
      <c r="H23" s="31">
        <v>5</v>
      </c>
      <c r="I23" s="31">
        <v>5</v>
      </c>
      <c r="J23" s="37" t="s">
        <v>612</v>
      </c>
    </row>
    <row r="24" spans="1:10" s="5" customFormat="1" ht="33.75" customHeight="1">
      <c r="A24" s="40"/>
      <c r="B24" s="60"/>
      <c r="C24" s="29" t="s">
        <v>686</v>
      </c>
      <c r="D24" s="30" t="s">
        <v>562</v>
      </c>
      <c r="E24" s="30" t="s">
        <v>622</v>
      </c>
      <c r="F24" s="30" t="s">
        <v>563</v>
      </c>
      <c r="G24" s="36">
        <v>1</v>
      </c>
      <c r="H24" s="31">
        <v>5</v>
      </c>
      <c r="I24" s="31">
        <v>5</v>
      </c>
      <c r="J24" s="37" t="s">
        <v>612</v>
      </c>
    </row>
    <row r="25" spans="1:10" s="5" customFormat="1" ht="28.5" customHeight="1">
      <c r="A25" s="27" t="s">
        <v>568</v>
      </c>
      <c r="B25" s="59" t="s">
        <v>687</v>
      </c>
      <c r="C25" s="52" t="s">
        <v>688</v>
      </c>
      <c r="D25" s="30" t="s">
        <v>555</v>
      </c>
      <c r="E25" s="30" t="s">
        <v>639</v>
      </c>
      <c r="F25" s="30" t="s">
        <v>640</v>
      </c>
      <c r="G25" s="30" t="s">
        <v>558</v>
      </c>
      <c r="H25" s="31">
        <v>10</v>
      </c>
      <c r="I25" s="31">
        <v>4.57</v>
      </c>
      <c r="J25" s="37" t="s">
        <v>641</v>
      </c>
    </row>
    <row r="26" spans="1:10" s="5" customFormat="1" ht="33.75" customHeight="1">
      <c r="A26" s="34"/>
      <c r="B26" s="60"/>
      <c r="C26" s="29" t="s">
        <v>689</v>
      </c>
      <c r="D26" s="30" t="s">
        <v>562</v>
      </c>
      <c r="E26" s="30" t="s">
        <v>690</v>
      </c>
      <c r="F26" s="30" t="s">
        <v>563</v>
      </c>
      <c r="G26" s="36">
        <v>0.1</v>
      </c>
      <c r="H26" s="31">
        <v>10</v>
      </c>
      <c r="I26" s="31">
        <v>10</v>
      </c>
      <c r="J26" s="37" t="s">
        <v>612</v>
      </c>
    </row>
    <row r="27" spans="1:10" s="5" customFormat="1" ht="30.75" customHeight="1">
      <c r="A27" s="40"/>
      <c r="B27" s="30" t="s">
        <v>572</v>
      </c>
      <c r="C27" s="29" t="s">
        <v>691</v>
      </c>
      <c r="D27" s="30" t="s">
        <v>562</v>
      </c>
      <c r="E27" s="30" t="s">
        <v>643</v>
      </c>
      <c r="F27" s="30" t="s">
        <v>631</v>
      </c>
      <c r="G27" s="30" t="s">
        <v>647</v>
      </c>
      <c r="H27" s="31">
        <v>10</v>
      </c>
      <c r="I27" s="31">
        <v>10</v>
      </c>
      <c r="J27" s="37" t="s">
        <v>612</v>
      </c>
    </row>
    <row r="28" spans="1:10" s="5" customFormat="1" ht="34.5" customHeight="1">
      <c r="A28" s="27" t="s">
        <v>575</v>
      </c>
      <c r="B28" s="51" t="s">
        <v>652</v>
      </c>
      <c r="C28" s="39" t="s">
        <v>692</v>
      </c>
      <c r="D28" s="30" t="s">
        <v>562</v>
      </c>
      <c r="E28" s="30" t="s">
        <v>693</v>
      </c>
      <c r="F28" s="30" t="s">
        <v>563</v>
      </c>
      <c r="G28" s="54">
        <v>0</v>
      </c>
      <c r="H28" s="31">
        <v>5</v>
      </c>
      <c r="I28" s="31">
        <v>5</v>
      </c>
      <c r="J28" s="37" t="s">
        <v>612</v>
      </c>
    </row>
    <row r="29" spans="1:10" s="5" customFormat="1" ht="28.5" customHeight="1">
      <c r="A29" s="40"/>
      <c r="B29" s="60"/>
      <c r="C29" s="30" t="s">
        <v>694</v>
      </c>
      <c r="D29" s="30" t="s">
        <v>562</v>
      </c>
      <c r="E29" s="30" t="s">
        <v>654</v>
      </c>
      <c r="F29" s="30" t="s">
        <v>563</v>
      </c>
      <c r="G29" s="36">
        <v>0.98</v>
      </c>
      <c r="H29" s="31">
        <v>5</v>
      </c>
      <c r="I29" s="31">
        <v>5</v>
      </c>
      <c r="J29" s="37" t="s">
        <v>612</v>
      </c>
    </row>
    <row r="30" spans="1:10" s="1" customFormat="1" ht="57.75" customHeight="1">
      <c r="A30" s="42" t="s">
        <v>655</v>
      </c>
      <c r="B30" s="42"/>
      <c r="C30" s="42"/>
      <c r="D30" s="43" t="s">
        <v>534</v>
      </c>
      <c r="E30" s="43"/>
      <c r="F30" s="43"/>
      <c r="G30" s="43"/>
      <c r="H30" s="43"/>
      <c r="I30" s="43"/>
      <c r="J30" s="43"/>
    </row>
    <row r="31" spans="1:10" s="1" customFormat="1" ht="25.5" customHeight="1">
      <c r="A31" s="42" t="s">
        <v>656</v>
      </c>
      <c r="B31" s="42"/>
      <c r="C31" s="42"/>
      <c r="D31" s="42"/>
      <c r="E31" s="42"/>
      <c r="F31" s="42"/>
      <c r="G31" s="42"/>
      <c r="H31" s="42">
        <v>100</v>
      </c>
      <c r="I31" s="42">
        <v>94.52</v>
      </c>
      <c r="J31" s="48" t="s">
        <v>657</v>
      </c>
    </row>
    <row r="32" spans="1:10" s="1" customFormat="1" ht="16.5" customHeight="1">
      <c r="A32" s="44"/>
      <c r="B32" s="44"/>
      <c r="C32" s="44"/>
      <c r="D32" s="44"/>
      <c r="E32" s="44"/>
      <c r="F32" s="44"/>
      <c r="G32" s="44"/>
      <c r="H32" s="44"/>
      <c r="I32" s="44"/>
      <c r="J32" s="49"/>
    </row>
    <row r="33" spans="1:10" s="1" customFormat="1" ht="28.5" customHeight="1">
      <c r="A33" s="45" t="s">
        <v>580</v>
      </c>
      <c r="B33" s="46"/>
      <c r="C33" s="46"/>
      <c r="D33" s="46"/>
      <c r="E33" s="46"/>
      <c r="F33" s="46"/>
      <c r="G33" s="46"/>
      <c r="H33" s="46"/>
      <c r="I33" s="46"/>
      <c r="J33" s="50"/>
    </row>
    <row r="34" spans="1:10" s="1" customFormat="1" ht="27" customHeight="1">
      <c r="A34" s="45" t="s">
        <v>581</v>
      </c>
      <c r="B34" s="45"/>
      <c r="C34" s="45"/>
      <c r="D34" s="45"/>
      <c r="E34" s="45"/>
      <c r="F34" s="45"/>
      <c r="G34" s="45"/>
      <c r="H34" s="45"/>
      <c r="I34" s="45"/>
      <c r="J34" s="45"/>
    </row>
    <row r="35" spans="1:10" s="1" customFormat="1" ht="18.75" customHeight="1">
      <c r="A35" s="45" t="s">
        <v>582</v>
      </c>
      <c r="B35" s="45"/>
      <c r="C35" s="45"/>
      <c r="D35" s="45"/>
      <c r="E35" s="45"/>
      <c r="F35" s="45"/>
      <c r="G35" s="45"/>
      <c r="H35" s="45"/>
      <c r="I35" s="45"/>
      <c r="J35" s="45"/>
    </row>
    <row r="36" spans="1:10" s="1" customFormat="1" ht="18" customHeight="1">
      <c r="A36" s="45" t="s">
        <v>658</v>
      </c>
      <c r="B36" s="45"/>
      <c r="C36" s="45"/>
      <c r="D36" s="45"/>
      <c r="E36" s="45"/>
      <c r="F36" s="45"/>
      <c r="G36" s="45"/>
      <c r="H36" s="45"/>
      <c r="I36" s="45"/>
      <c r="J36" s="45"/>
    </row>
    <row r="37" spans="1:10" s="1" customFormat="1" ht="18" customHeight="1">
      <c r="A37" s="45" t="s">
        <v>659</v>
      </c>
      <c r="B37" s="45"/>
      <c r="C37" s="45"/>
      <c r="D37" s="45"/>
      <c r="E37" s="45"/>
      <c r="F37" s="45"/>
      <c r="G37" s="45"/>
      <c r="H37" s="45"/>
      <c r="I37" s="45"/>
      <c r="J37" s="45"/>
    </row>
    <row r="38" spans="1:10" s="1" customFormat="1" ht="18" customHeight="1">
      <c r="A38" s="45" t="s">
        <v>660</v>
      </c>
      <c r="B38" s="45"/>
      <c r="C38" s="45"/>
      <c r="D38" s="45"/>
      <c r="E38" s="45"/>
      <c r="F38" s="45"/>
      <c r="G38" s="45"/>
      <c r="H38" s="45"/>
      <c r="I38" s="45"/>
      <c r="J38" s="45"/>
    </row>
    <row r="39" spans="1:10" s="1" customFormat="1" ht="24" customHeight="1">
      <c r="A39" s="45" t="s">
        <v>661</v>
      </c>
      <c r="B39" s="45"/>
      <c r="C39" s="45"/>
      <c r="D39" s="45"/>
      <c r="E39" s="45"/>
      <c r="F39" s="45"/>
      <c r="G39" s="45"/>
      <c r="H39" s="45"/>
      <c r="I39" s="45"/>
      <c r="J39" s="45"/>
    </row>
  </sheetData>
  <sheetProtection/>
  <mergeCells count="40">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0:C30"/>
    <mergeCell ref="D30:J30"/>
    <mergeCell ref="A31:G31"/>
    <mergeCell ref="A34:J34"/>
    <mergeCell ref="A35:J35"/>
    <mergeCell ref="A36:J36"/>
    <mergeCell ref="A37:J37"/>
    <mergeCell ref="A38:J38"/>
    <mergeCell ref="A39:J39"/>
    <mergeCell ref="A11:A12"/>
    <mergeCell ref="A15:A24"/>
    <mergeCell ref="A25:A27"/>
    <mergeCell ref="A28:A29"/>
    <mergeCell ref="B15:B18"/>
    <mergeCell ref="B19:B21"/>
    <mergeCell ref="B22:B24"/>
    <mergeCell ref="B25:B26"/>
    <mergeCell ref="B28:B29"/>
    <mergeCell ref="G13:G14"/>
    <mergeCell ref="H13:H14"/>
    <mergeCell ref="I13:I14"/>
    <mergeCell ref="J13:J14"/>
    <mergeCell ref="A6:B10"/>
  </mergeCells>
  <printOptions/>
  <pageMargins left="0.75" right="0.75" top="1" bottom="1" header="0.5" footer="0.5"/>
  <pageSetup fitToHeight="1" fitToWidth="1" orientation="portrait" paperSize="9" scale="56"/>
</worksheet>
</file>

<file path=xl/worksheets/sheet16.xml><?xml version="1.0" encoding="utf-8"?>
<worksheet xmlns="http://schemas.openxmlformats.org/spreadsheetml/2006/main" xmlns:r="http://schemas.openxmlformats.org/officeDocument/2006/relationships">
  <sheetPr>
    <pageSetUpPr fitToPage="1"/>
  </sheetPr>
  <dimension ref="A1:IV34"/>
  <sheetViews>
    <sheetView zoomScaleSheetLayoutView="100" workbookViewId="0" topLeftCell="A1">
      <selection activeCell="F12" sqref="F12:J12"/>
    </sheetView>
  </sheetViews>
  <sheetFormatPr defaultColWidth="9.00390625" defaultRowHeight="14.25"/>
  <cols>
    <col min="1" max="2" width="11.125" style="1" customWidth="1"/>
    <col min="3" max="3" width="14.625" style="1" customWidth="1"/>
    <col min="4" max="4" width="13.75390625" style="1" customWidth="1"/>
    <col min="5" max="5" width="13.50390625" style="1" customWidth="1"/>
    <col min="6" max="6" width="15.00390625" style="1" customWidth="1"/>
    <col min="7" max="7" width="10.00390625" style="1" customWidth="1"/>
    <col min="8" max="8" width="11.375" style="1" bestFit="1" customWidth="1"/>
    <col min="9" max="9" width="8.625" style="1" customWidth="1"/>
    <col min="10" max="10" width="11.50390625" style="1" customWidth="1"/>
    <col min="11" max="16384" width="9.00390625" style="1" customWidth="1"/>
  </cols>
  <sheetData>
    <row r="1" s="1" customFormat="1" ht="13.5">
      <c r="A1" s="1" t="s">
        <v>584</v>
      </c>
    </row>
    <row r="2" spans="1:10" s="1" customFormat="1" ht="25.5" customHeight="1">
      <c r="A2" s="6" t="s">
        <v>585</v>
      </c>
      <c r="B2" s="6"/>
      <c r="C2" s="6"/>
      <c r="D2" s="6"/>
      <c r="E2" s="6"/>
      <c r="F2" s="6"/>
      <c r="G2" s="6"/>
      <c r="H2" s="6"/>
      <c r="I2" s="6"/>
      <c r="J2" s="6"/>
    </row>
    <row r="3" spans="1:10" s="2" customFormat="1" ht="12.75" customHeight="1">
      <c r="A3" s="6"/>
      <c r="B3" s="6"/>
      <c r="C3" s="6"/>
      <c r="D3" s="6"/>
      <c r="E3" s="6"/>
      <c r="F3" s="6"/>
      <c r="G3" s="6"/>
      <c r="H3" s="6"/>
      <c r="I3" s="6"/>
      <c r="J3" s="47" t="s">
        <v>586</v>
      </c>
    </row>
    <row r="4" spans="1:256" s="3" customFormat="1" ht="18" customHeight="1">
      <c r="A4" s="7" t="s">
        <v>587</v>
      </c>
      <c r="B4" s="7"/>
      <c r="C4" s="8" t="s">
        <v>535</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588</v>
      </c>
      <c r="B5" s="7"/>
      <c r="C5" s="9" t="s">
        <v>589</v>
      </c>
      <c r="D5" s="9"/>
      <c r="E5" s="9"/>
      <c r="F5" s="7" t="s">
        <v>590</v>
      </c>
      <c r="G5" s="8" t="s">
        <v>591</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592</v>
      </c>
      <c r="B6" s="7"/>
      <c r="C6" s="7"/>
      <c r="D6" s="7" t="s">
        <v>593</v>
      </c>
      <c r="E6" s="7" t="s">
        <v>412</v>
      </c>
      <c r="F6" s="7" t="s">
        <v>594</v>
      </c>
      <c r="G6" s="7" t="s">
        <v>595</v>
      </c>
      <c r="H6" s="7" t="s">
        <v>596</v>
      </c>
      <c r="I6" s="7" t="s">
        <v>597</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598</v>
      </c>
      <c r="D7" s="11">
        <v>268</v>
      </c>
      <c r="E7" s="11">
        <v>268</v>
      </c>
      <c r="F7" s="11">
        <v>263.57</v>
      </c>
      <c r="G7" s="7">
        <v>10</v>
      </c>
      <c r="H7" s="12">
        <v>0.9834</v>
      </c>
      <c r="I7" s="15">
        <v>9.83</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599</v>
      </c>
      <c r="D8" s="11">
        <v>268</v>
      </c>
      <c r="E8" s="11">
        <v>268</v>
      </c>
      <c r="F8" s="11">
        <v>263.57</v>
      </c>
      <c r="G8" s="7" t="s">
        <v>416</v>
      </c>
      <c r="H8" s="12">
        <v>0.9834</v>
      </c>
      <c r="I8" s="15" t="s">
        <v>416</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600</v>
      </c>
      <c r="D9" s="11"/>
      <c r="E9" s="11"/>
      <c r="F9" s="11"/>
      <c r="G9" s="7" t="s">
        <v>416</v>
      </c>
      <c r="H9" s="11"/>
      <c r="I9" s="15" t="s">
        <v>416</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601</v>
      </c>
      <c r="D10" s="13" t="s">
        <v>416</v>
      </c>
      <c r="E10" s="13" t="s">
        <v>416</v>
      </c>
      <c r="F10" s="13" t="s">
        <v>416</v>
      </c>
      <c r="G10" s="14" t="s">
        <v>416</v>
      </c>
      <c r="H10" s="11"/>
      <c r="I10" s="15" t="s">
        <v>416</v>
      </c>
      <c r="J10" s="15"/>
    </row>
    <row r="11" spans="1:10" s="1" customFormat="1" ht="18" customHeight="1">
      <c r="A11" s="7" t="s">
        <v>602</v>
      </c>
      <c r="B11" s="7" t="s">
        <v>603</v>
      </c>
      <c r="C11" s="7"/>
      <c r="D11" s="7"/>
      <c r="E11" s="7"/>
      <c r="F11" s="15" t="s">
        <v>507</v>
      </c>
      <c r="G11" s="15"/>
      <c r="H11" s="15"/>
      <c r="I11" s="15"/>
      <c r="J11" s="15"/>
    </row>
    <row r="12" spans="1:10" s="1" customFormat="1" ht="142.5" customHeight="1">
      <c r="A12" s="7"/>
      <c r="B12" s="16" t="s">
        <v>695</v>
      </c>
      <c r="C12" s="17"/>
      <c r="D12" s="17"/>
      <c r="E12" s="18"/>
      <c r="F12" s="19" t="s">
        <v>537</v>
      </c>
      <c r="G12" s="19"/>
      <c r="H12" s="19"/>
      <c r="I12" s="19"/>
      <c r="J12" s="19"/>
    </row>
    <row r="13" spans="1:10" s="1" customFormat="1" ht="36" customHeight="1">
      <c r="A13" s="20" t="s">
        <v>606</v>
      </c>
      <c r="B13" s="21"/>
      <c r="C13" s="22"/>
      <c r="D13" s="20" t="s">
        <v>607</v>
      </c>
      <c r="E13" s="21"/>
      <c r="F13" s="22"/>
      <c r="G13" s="23" t="s">
        <v>550</v>
      </c>
      <c r="H13" s="23" t="s">
        <v>595</v>
      </c>
      <c r="I13" s="23" t="s">
        <v>597</v>
      </c>
      <c r="J13" s="23" t="s">
        <v>551</v>
      </c>
    </row>
    <row r="14" spans="1:10" s="1" customFormat="1" ht="36" customHeight="1">
      <c r="A14" s="24" t="s">
        <v>544</v>
      </c>
      <c r="B14" s="7" t="s">
        <v>545</v>
      </c>
      <c r="C14" s="7" t="s">
        <v>546</v>
      </c>
      <c r="D14" s="7" t="s">
        <v>547</v>
      </c>
      <c r="E14" s="7" t="s">
        <v>548</v>
      </c>
      <c r="F14" s="25" t="s">
        <v>549</v>
      </c>
      <c r="G14" s="26"/>
      <c r="H14" s="26"/>
      <c r="I14" s="26"/>
      <c r="J14" s="26"/>
    </row>
    <row r="15" spans="1:10" s="5" customFormat="1" ht="28.5" customHeight="1">
      <c r="A15" s="27" t="s">
        <v>552</v>
      </c>
      <c r="B15" s="51" t="s">
        <v>553</v>
      </c>
      <c r="C15" s="29" t="s">
        <v>696</v>
      </c>
      <c r="D15" s="30" t="s">
        <v>555</v>
      </c>
      <c r="E15" s="30" t="s">
        <v>697</v>
      </c>
      <c r="F15" s="30" t="s">
        <v>99</v>
      </c>
      <c r="G15" s="30" t="s">
        <v>698</v>
      </c>
      <c r="H15" s="31">
        <v>10</v>
      </c>
      <c r="I15" s="31">
        <v>10</v>
      </c>
      <c r="J15" s="37" t="s">
        <v>612</v>
      </c>
    </row>
    <row r="16" spans="1:10" s="5" customFormat="1" ht="28.5" customHeight="1">
      <c r="A16" s="34"/>
      <c r="B16" s="30" t="s">
        <v>560</v>
      </c>
      <c r="C16" s="29" t="s">
        <v>699</v>
      </c>
      <c r="D16" s="30" t="s">
        <v>555</v>
      </c>
      <c r="E16" s="30" t="s">
        <v>682</v>
      </c>
      <c r="F16" s="30" t="s">
        <v>563</v>
      </c>
      <c r="G16" s="30" t="s">
        <v>700</v>
      </c>
      <c r="H16" s="31">
        <v>10</v>
      </c>
      <c r="I16" s="31">
        <v>10</v>
      </c>
      <c r="J16" s="37" t="s">
        <v>612</v>
      </c>
    </row>
    <row r="17" spans="1:10" s="5" customFormat="1" ht="34.5" customHeight="1">
      <c r="A17" s="34"/>
      <c r="B17" s="30"/>
      <c r="C17" s="29" t="s">
        <v>701</v>
      </c>
      <c r="D17" s="30" t="s">
        <v>555</v>
      </c>
      <c r="E17" s="30" t="s">
        <v>702</v>
      </c>
      <c r="F17" s="30" t="s">
        <v>703</v>
      </c>
      <c r="G17" s="36">
        <v>0</v>
      </c>
      <c r="H17" s="31">
        <v>10</v>
      </c>
      <c r="I17" s="31">
        <v>10</v>
      </c>
      <c r="J17" s="37" t="s">
        <v>612</v>
      </c>
    </row>
    <row r="18" spans="1:10" s="5" customFormat="1" ht="34.5" customHeight="1">
      <c r="A18" s="34"/>
      <c r="B18" s="30"/>
      <c r="C18" s="29" t="s">
        <v>704</v>
      </c>
      <c r="D18" s="30" t="s">
        <v>555</v>
      </c>
      <c r="E18" s="30" t="s">
        <v>702</v>
      </c>
      <c r="F18" s="30" t="s">
        <v>703</v>
      </c>
      <c r="G18" s="36">
        <v>0</v>
      </c>
      <c r="H18" s="31">
        <v>10</v>
      </c>
      <c r="I18" s="31">
        <v>10</v>
      </c>
      <c r="J18" s="37" t="s">
        <v>612</v>
      </c>
    </row>
    <row r="19" spans="1:10" s="5" customFormat="1" ht="28.5" customHeight="1">
      <c r="A19" s="34"/>
      <c r="B19" s="30"/>
      <c r="C19" s="52" t="s">
        <v>705</v>
      </c>
      <c r="D19" s="30" t="s">
        <v>555</v>
      </c>
      <c r="E19" s="30" t="s">
        <v>706</v>
      </c>
      <c r="F19" s="30" t="s">
        <v>563</v>
      </c>
      <c r="G19" s="36">
        <v>1</v>
      </c>
      <c r="H19" s="31">
        <v>10</v>
      </c>
      <c r="I19" s="31">
        <v>10</v>
      </c>
      <c r="J19" s="37" t="s">
        <v>612</v>
      </c>
    </row>
    <row r="20" spans="1:10" s="5" customFormat="1" ht="28.5" customHeight="1">
      <c r="A20" s="27" t="s">
        <v>568</v>
      </c>
      <c r="B20" s="39" t="s">
        <v>569</v>
      </c>
      <c r="C20" s="52" t="s">
        <v>707</v>
      </c>
      <c r="D20" s="30" t="s">
        <v>555</v>
      </c>
      <c r="E20" s="30" t="s">
        <v>708</v>
      </c>
      <c r="F20" s="30" t="s">
        <v>709</v>
      </c>
      <c r="G20" s="30" t="s">
        <v>710</v>
      </c>
      <c r="H20" s="31">
        <v>10</v>
      </c>
      <c r="I20" s="31">
        <v>10</v>
      </c>
      <c r="J20" s="37" t="s">
        <v>612</v>
      </c>
    </row>
    <row r="21" spans="1:10" s="5" customFormat="1" ht="43.5" customHeight="1">
      <c r="A21" s="34"/>
      <c r="B21" s="53" t="s">
        <v>687</v>
      </c>
      <c r="C21" s="29" t="s">
        <v>711</v>
      </c>
      <c r="D21" s="30" t="s">
        <v>562</v>
      </c>
      <c r="E21" s="30" t="s">
        <v>712</v>
      </c>
      <c r="F21" s="30" t="s">
        <v>563</v>
      </c>
      <c r="G21" s="36" t="s">
        <v>712</v>
      </c>
      <c r="H21" s="31">
        <v>10</v>
      </c>
      <c r="I21" s="31">
        <v>10</v>
      </c>
      <c r="J21" s="37" t="s">
        <v>612</v>
      </c>
    </row>
    <row r="22" spans="1:10" s="5" customFormat="1" ht="42" customHeight="1">
      <c r="A22" s="40"/>
      <c r="B22" s="37" t="s">
        <v>572</v>
      </c>
      <c r="C22" s="29" t="s">
        <v>713</v>
      </c>
      <c r="D22" s="30" t="s">
        <v>562</v>
      </c>
      <c r="E22" s="37" t="s">
        <v>714</v>
      </c>
      <c r="F22" s="30" t="s">
        <v>563</v>
      </c>
      <c r="G22" s="37" t="s">
        <v>714</v>
      </c>
      <c r="H22" s="31">
        <v>10</v>
      </c>
      <c r="I22" s="31">
        <v>10</v>
      </c>
      <c r="J22" s="37" t="s">
        <v>612</v>
      </c>
    </row>
    <row r="23" spans="1:10" s="5" customFormat="1" ht="34.5" customHeight="1">
      <c r="A23" s="27" t="s">
        <v>575</v>
      </c>
      <c r="B23" s="38" t="s">
        <v>652</v>
      </c>
      <c r="C23" s="39" t="s">
        <v>715</v>
      </c>
      <c r="D23" s="30" t="s">
        <v>562</v>
      </c>
      <c r="E23" s="30" t="s">
        <v>716</v>
      </c>
      <c r="F23" s="30" t="s">
        <v>563</v>
      </c>
      <c r="G23" s="54">
        <v>0.98</v>
      </c>
      <c r="H23" s="31">
        <v>10</v>
      </c>
      <c r="I23" s="31">
        <v>10</v>
      </c>
      <c r="J23" s="37" t="s">
        <v>612</v>
      </c>
    </row>
    <row r="24" spans="1:10" s="1" customFormat="1" ht="57.75" customHeight="1">
      <c r="A24" s="42" t="s">
        <v>655</v>
      </c>
      <c r="B24" s="42"/>
      <c r="C24" s="42"/>
      <c r="D24" s="43" t="s">
        <v>538</v>
      </c>
      <c r="E24" s="43"/>
      <c r="F24" s="43"/>
      <c r="G24" s="43"/>
      <c r="H24" s="43"/>
      <c r="I24" s="43"/>
      <c r="J24" s="43"/>
    </row>
    <row r="25" spans="1:10" s="1" customFormat="1" ht="25.5" customHeight="1">
      <c r="A25" s="42" t="s">
        <v>656</v>
      </c>
      <c r="B25" s="42"/>
      <c r="C25" s="42"/>
      <c r="D25" s="42"/>
      <c r="E25" s="42"/>
      <c r="F25" s="42"/>
      <c r="G25" s="42"/>
      <c r="H25" s="42">
        <v>100</v>
      </c>
      <c r="I25" s="42">
        <v>99.83</v>
      </c>
      <c r="J25" s="48" t="s">
        <v>657</v>
      </c>
    </row>
    <row r="26" spans="1:10" s="1" customFormat="1" ht="16.5" customHeight="1">
      <c r="A26" s="46"/>
      <c r="B26" s="46"/>
      <c r="C26" s="46"/>
      <c r="D26" s="46"/>
      <c r="E26" s="46"/>
      <c r="F26" s="46"/>
      <c r="G26" s="46"/>
      <c r="H26" s="46"/>
      <c r="I26" s="46"/>
      <c r="J26" s="50"/>
    </row>
    <row r="27" spans="1:10" s="1" customFormat="1" ht="28.5" customHeight="1">
      <c r="A27" s="45" t="s">
        <v>580</v>
      </c>
      <c r="B27" s="46"/>
      <c r="C27" s="46"/>
      <c r="D27" s="46"/>
      <c r="E27" s="46"/>
      <c r="F27" s="46"/>
      <c r="G27" s="46"/>
      <c r="H27" s="46"/>
      <c r="I27" s="46"/>
      <c r="J27" s="50"/>
    </row>
    <row r="28" spans="1:10" s="1" customFormat="1" ht="27" customHeight="1">
      <c r="A28" s="45" t="s">
        <v>581</v>
      </c>
      <c r="B28" s="45"/>
      <c r="C28" s="45"/>
      <c r="D28" s="45"/>
      <c r="E28" s="45"/>
      <c r="F28" s="45"/>
      <c r="G28" s="45"/>
      <c r="H28" s="45"/>
      <c r="I28" s="45"/>
      <c r="J28" s="45"/>
    </row>
    <row r="29" spans="1:10" s="1" customFormat="1" ht="18.75" customHeight="1">
      <c r="A29" s="45" t="s">
        <v>582</v>
      </c>
      <c r="B29" s="45"/>
      <c r="C29" s="45"/>
      <c r="D29" s="45"/>
      <c r="E29" s="45"/>
      <c r="F29" s="45"/>
      <c r="G29" s="45"/>
      <c r="H29" s="45"/>
      <c r="I29" s="45"/>
      <c r="J29" s="45"/>
    </row>
    <row r="30" spans="1:10" s="1" customFormat="1" ht="18" customHeight="1">
      <c r="A30" s="45" t="s">
        <v>658</v>
      </c>
      <c r="B30" s="45"/>
      <c r="C30" s="45"/>
      <c r="D30" s="45"/>
      <c r="E30" s="45"/>
      <c r="F30" s="45"/>
      <c r="G30" s="45"/>
      <c r="H30" s="45"/>
      <c r="I30" s="45"/>
      <c r="J30" s="45"/>
    </row>
    <row r="31" spans="1:10" s="1" customFormat="1" ht="18" customHeight="1">
      <c r="A31" s="45" t="s">
        <v>659</v>
      </c>
      <c r="B31" s="45"/>
      <c r="C31" s="45"/>
      <c r="D31" s="45"/>
      <c r="E31" s="45"/>
      <c r="F31" s="45"/>
      <c r="G31" s="45"/>
      <c r="H31" s="45"/>
      <c r="I31" s="45"/>
      <c r="J31" s="45"/>
    </row>
    <row r="32" spans="1:10" s="1" customFormat="1" ht="18" customHeight="1">
      <c r="A32" s="45" t="s">
        <v>660</v>
      </c>
      <c r="B32" s="45"/>
      <c r="C32" s="45"/>
      <c r="D32" s="45"/>
      <c r="E32" s="45"/>
      <c r="F32" s="45"/>
      <c r="G32" s="45"/>
      <c r="H32" s="45"/>
      <c r="I32" s="45"/>
      <c r="J32" s="45"/>
    </row>
    <row r="33" spans="1:10" s="1" customFormat="1" ht="24" customHeight="1">
      <c r="A33" s="45" t="s">
        <v>661</v>
      </c>
      <c r="B33" s="45"/>
      <c r="C33" s="45"/>
      <c r="D33" s="45"/>
      <c r="E33" s="45"/>
      <c r="F33" s="45"/>
      <c r="G33" s="45"/>
      <c r="H33" s="45"/>
      <c r="I33" s="45"/>
      <c r="J33" s="45"/>
    </row>
    <row r="34" spans="1:10" ht="13.5">
      <c r="A34" s="55"/>
      <c r="B34" s="55"/>
      <c r="C34" s="55"/>
      <c r="D34" s="55"/>
      <c r="E34" s="55"/>
      <c r="F34" s="55"/>
      <c r="G34" s="55"/>
      <c r="H34" s="55"/>
      <c r="I34" s="55"/>
      <c r="J34" s="55"/>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9"/>
    <mergeCell ref="A20:A22"/>
    <mergeCell ref="B16:B19"/>
    <mergeCell ref="G13:G14"/>
    <mergeCell ref="H13:H14"/>
    <mergeCell ref="I13:I14"/>
    <mergeCell ref="J13:J14"/>
    <mergeCell ref="A6:B10"/>
  </mergeCells>
  <printOptions/>
  <pageMargins left="0.75" right="0.75" top="1" bottom="1" header="0.5" footer="0.5"/>
  <pageSetup fitToHeight="1" fitToWidth="1" orientation="portrait" paperSize="9" scale="63"/>
</worksheet>
</file>

<file path=xl/worksheets/sheet17.xml><?xml version="1.0" encoding="utf-8"?>
<worksheet xmlns="http://schemas.openxmlformats.org/spreadsheetml/2006/main" xmlns:r="http://schemas.openxmlformats.org/officeDocument/2006/relationships">
  <sheetPr>
    <pageSetUpPr fitToPage="1"/>
  </sheetPr>
  <dimension ref="A1:IV32"/>
  <sheetViews>
    <sheetView zoomScaleSheetLayoutView="100" workbookViewId="0" topLeftCell="A1">
      <selection activeCell="C6" sqref="C6"/>
    </sheetView>
  </sheetViews>
  <sheetFormatPr defaultColWidth="9.00390625" defaultRowHeight="14.25"/>
  <cols>
    <col min="1" max="2" width="11.125" style="1" customWidth="1"/>
    <col min="3" max="3" width="14.625" style="1" customWidth="1"/>
    <col min="4" max="4" width="14.75390625" style="1" customWidth="1"/>
    <col min="5" max="5" width="13.625" style="1" customWidth="1"/>
    <col min="6" max="6" width="13.875" style="1" customWidth="1"/>
    <col min="7" max="7" width="10.00390625" style="1" customWidth="1"/>
    <col min="8" max="8" width="11.375" style="1" bestFit="1" customWidth="1"/>
    <col min="9" max="9" width="8.625" style="1" customWidth="1"/>
    <col min="10" max="10" width="11.50390625" style="1" customWidth="1"/>
    <col min="11" max="16384" width="9.00390625" style="1" customWidth="1"/>
  </cols>
  <sheetData>
    <row r="1" s="1" customFormat="1" ht="13.5">
      <c r="A1" s="1" t="s">
        <v>584</v>
      </c>
    </row>
    <row r="2" spans="1:10" s="1" customFormat="1" ht="25.5" customHeight="1">
      <c r="A2" s="6" t="s">
        <v>585</v>
      </c>
      <c r="B2" s="6"/>
      <c r="C2" s="6"/>
      <c r="D2" s="6"/>
      <c r="E2" s="6"/>
      <c r="F2" s="6"/>
      <c r="G2" s="6"/>
      <c r="H2" s="6"/>
      <c r="I2" s="6"/>
      <c r="J2" s="6"/>
    </row>
    <row r="3" spans="1:10" s="2" customFormat="1" ht="12.75" customHeight="1">
      <c r="A3" s="6"/>
      <c r="B3" s="6"/>
      <c r="C3" s="6"/>
      <c r="D3" s="6"/>
      <c r="E3" s="6"/>
      <c r="F3" s="6"/>
      <c r="G3" s="6"/>
      <c r="H3" s="6"/>
      <c r="I3" s="6"/>
      <c r="J3" s="47" t="s">
        <v>586</v>
      </c>
    </row>
    <row r="4" spans="1:256" s="3" customFormat="1" ht="18" customHeight="1">
      <c r="A4" s="7" t="s">
        <v>587</v>
      </c>
      <c r="B4" s="7"/>
      <c r="C4" s="8" t="s">
        <v>539</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588</v>
      </c>
      <c r="B5" s="7"/>
      <c r="C5" s="9" t="s">
        <v>589</v>
      </c>
      <c r="D5" s="9"/>
      <c r="E5" s="9"/>
      <c r="F5" s="7" t="s">
        <v>590</v>
      </c>
      <c r="G5" s="8" t="s">
        <v>591</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592</v>
      </c>
      <c r="B6" s="7"/>
      <c r="C6" s="7"/>
      <c r="D6" s="7" t="s">
        <v>593</v>
      </c>
      <c r="E6" s="7" t="s">
        <v>412</v>
      </c>
      <c r="F6" s="7" t="s">
        <v>594</v>
      </c>
      <c r="G6" s="7" t="s">
        <v>595</v>
      </c>
      <c r="H6" s="7" t="s">
        <v>596</v>
      </c>
      <c r="I6" s="7" t="s">
        <v>597</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598</v>
      </c>
      <c r="D7" s="11">
        <v>300</v>
      </c>
      <c r="E7" s="11">
        <v>300</v>
      </c>
      <c r="F7" s="11">
        <v>118.26</v>
      </c>
      <c r="G7" s="7">
        <v>10</v>
      </c>
      <c r="H7" s="12">
        <v>0.3942</v>
      </c>
      <c r="I7" s="15">
        <v>3.94</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599</v>
      </c>
      <c r="D8" s="11">
        <v>300</v>
      </c>
      <c r="E8" s="11">
        <v>300</v>
      </c>
      <c r="F8" s="11">
        <v>118.26</v>
      </c>
      <c r="G8" s="7" t="s">
        <v>416</v>
      </c>
      <c r="H8" s="12">
        <v>0.3942</v>
      </c>
      <c r="I8" s="15" t="s">
        <v>416</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600</v>
      </c>
      <c r="D9" s="11"/>
      <c r="E9" s="11"/>
      <c r="F9" s="11"/>
      <c r="G9" s="7" t="s">
        <v>416</v>
      </c>
      <c r="H9" s="11"/>
      <c r="I9" s="15" t="s">
        <v>416</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601</v>
      </c>
      <c r="D10" s="13" t="s">
        <v>416</v>
      </c>
      <c r="E10" s="13" t="s">
        <v>416</v>
      </c>
      <c r="F10" s="13" t="s">
        <v>416</v>
      </c>
      <c r="G10" s="14" t="s">
        <v>416</v>
      </c>
      <c r="H10" s="11"/>
      <c r="I10" s="15" t="s">
        <v>416</v>
      </c>
      <c r="J10" s="15"/>
    </row>
    <row r="11" spans="1:10" s="1" customFormat="1" ht="18" customHeight="1">
      <c r="A11" s="7" t="s">
        <v>602</v>
      </c>
      <c r="B11" s="7" t="s">
        <v>603</v>
      </c>
      <c r="C11" s="7"/>
      <c r="D11" s="7"/>
      <c r="E11" s="7"/>
      <c r="F11" s="15" t="s">
        <v>507</v>
      </c>
      <c r="G11" s="15"/>
      <c r="H11" s="15"/>
      <c r="I11" s="15"/>
      <c r="J11" s="15"/>
    </row>
    <row r="12" spans="1:10" s="1" customFormat="1" ht="142.5" customHeight="1">
      <c r="A12" s="7"/>
      <c r="B12" s="16" t="s">
        <v>717</v>
      </c>
      <c r="C12" s="17"/>
      <c r="D12" s="17"/>
      <c r="E12" s="18"/>
      <c r="F12" s="19" t="s">
        <v>718</v>
      </c>
      <c r="G12" s="19"/>
      <c r="H12" s="19"/>
      <c r="I12" s="19"/>
      <c r="J12" s="19"/>
    </row>
    <row r="13" spans="1:10" s="1" customFormat="1" ht="36" customHeight="1">
      <c r="A13" s="20" t="s">
        <v>606</v>
      </c>
      <c r="B13" s="21"/>
      <c r="C13" s="22"/>
      <c r="D13" s="20" t="s">
        <v>607</v>
      </c>
      <c r="E13" s="21"/>
      <c r="F13" s="22"/>
      <c r="G13" s="23" t="s">
        <v>550</v>
      </c>
      <c r="H13" s="23" t="s">
        <v>595</v>
      </c>
      <c r="I13" s="23" t="s">
        <v>597</v>
      </c>
      <c r="J13" s="23" t="s">
        <v>551</v>
      </c>
    </row>
    <row r="14" spans="1:10" s="1" customFormat="1" ht="36" customHeight="1">
      <c r="A14" s="24" t="s">
        <v>544</v>
      </c>
      <c r="B14" s="7" t="s">
        <v>545</v>
      </c>
      <c r="C14" s="7" t="s">
        <v>546</v>
      </c>
      <c r="D14" s="7" t="s">
        <v>547</v>
      </c>
      <c r="E14" s="7" t="s">
        <v>548</v>
      </c>
      <c r="F14" s="25" t="s">
        <v>549</v>
      </c>
      <c r="G14" s="26"/>
      <c r="H14" s="26"/>
      <c r="I14" s="26"/>
      <c r="J14" s="26"/>
    </row>
    <row r="15" spans="1:10" s="5" customFormat="1" ht="45" customHeight="1">
      <c r="A15" s="27" t="s">
        <v>552</v>
      </c>
      <c r="B15" s="28" t="s">
        <v>553</v>
      </c>
      <c r="C15" s="29" t="s">
        <v>719</v>
      </c>
      <c r="D15" s="30" t="s">
        <v>555</v>
      </c>
      <c r="E15" s="30" t="s">
        <v>697</v>
      </c>
      <c r="F15" s="30" t="s">
        <v>720</v>
      </c>
      <c r="G15" s="30" t="s">
        <v>721</v>
      </c>
      <c r="H15" s="31">
        <v>15</v>
      </c>
      <c r="I15" s="31">
        <v>10</v>
      </c>
      <c r="J15" s="37" t="s">
        <v>722</v>
      </c>
    </row>
    <row r="16" spans="1:10" s="5" customFormat="1" ht="40.5" customHeight="1">
      <c r="A16" s="32"/>
      <c r="B16" s="33"/>
      <c r="C16" s="29" t="s">
        <v>723</v>
      </c>
      <c r="D16" s="30" t="s">
        <v>555</v>
      </c>
      <c r="E16" s="30" t="s">
        <v>697</v>
      </c>
      <c r="F16" s="30" t="s">
        <v>720</v>
      </c>
      <c r="G16" s="30" t="s">
        <v>721</v>
      </c>
      <c r="H16" s="31">
        <v>15</v>
      </c>
      <c r="I16" s="31">
        <v>10</v>
      </c>
      <c r="J16" s="37" t="s">
        <v>722</v>
      </c>
    </row>
    <row r="17" spans="1:10" s="5" customFormat="1" ht="45" customHeight="1">
      <c r="A17" s="34"/>
      <c r="B17" s="28" t="s">
        <v>560</v>
      </c>
      <c r="C17" s="29" t="s">
        <v>699</v>
      </c>
      <c r="D17" s="30" t="s">
        <v>555</v>
      </c>
      <c r="E17" s="30" t="s">
        <v>622</v>
      </c>
      <c r="F17" s="30" t="s">
        <v>563</v>
      </c>
      <c r="G17" s="30" t="s">
        <v>724</v>
      </c>
      <c r="H17" s="31">
        <v>15</v>
      </c>
      <c r="I17" s="31">
        <v>10</v>
      </c>
      <c r="J17" s="37" t="s">
        <v>722</v>
      </c>
    </row>
    <row r="18" spans="1:10" s="5" customFormat="1" ht="45" customHeight="1">
      <c r="A18" s="34"/>
      <c r="B18" s="35"/>
      <c r="C18" s="29" t="s">
        <v>725</v>
      </c>
      <c r="D18" s="30" t="s">
        <v>555</v>
      </c>
      <c r="E18" s="30" t="s">
        <v>622</v>
      </c>
      <c r="F18" s="30" t="s">
        <v>563</v>
      </c>
      <c r="G18" s="36">
        <v>0</v>
      </c>
      <c r="H18" s="31">
        <v>15</v>
      </c>
      <c r="I18" s="31">
        <v>10</v>
      </c>
      <c r="J18" s="37" t="s">
        <v>722</v>
      </c>
    </row>
    <row r="19" spans="1:10" s="5" customFormat="1" ht="48" customHeight="1">
      <c r="A19" s="34"/>
      <c r="B19" s="30" t="s">
        <v>565</v>
      </c>
      <c r="C19" s="29" t="s">
        <v>726</v>
      </c>
      <c r="D19" s="30" t="s">
        <v>555</v>
      </c>
      <c r="E19" s="30" t="s">
        <v>727</v>
      </c>
      <c r="F19" s="30" t="s">
        <v>631</v>
      </c>
      <c r="G19" s="36" t="s">
        <v>728</v>
      </c>
      <c r="H19" s="31">
        <v>10</v>
      </c>
      <c r="I19" s="31">
        <v>10</v>
      </c>
      <c r="J19" s="37" t="s">
        <v>722</v>
      </c>
    </row>
    <row r="20" spans="1:10" s="5" customFormat="1" ht="42" customHeight="1">
      <c r="A20" s="27" t="s">
        <v>568</v>
      </c>
      <c r="B20" s="37" t="s">
        <v>572</v>
      </c>
      <c r="C20" s="29" t="s">
        <v>729</v>
      </c>
      <c r="D20" s="30" t="s">
        <v>562</v>
      </c>
      <c r="E20" s="37" t="s">
        <v>649</v>
      </c>
      <c r="F20" s="30" t="s">
        <v>631</v>
      </c>
      <c r="G20" s="37" t="s">
        <v>649</v>
      </c>
      <c r="H20" s="31">
        <v>10</v>
      </c>
      <c r="I20" s="31">
        <v>10</v>
      </c>
      <c r="J20" s="37" t="s">
        <v>722</v>
      </c>
    </row>
    <row r="21" spans="1:10" s="5" customFormat="1" ht="34.5" customHeight="1">
      <c r="A21" s="27" t="s">
        <v>575</v>
      </c>
      <c r="B21" s="38" t="s">
        <v>652</v>
      </c>
      <c r="C21" s="39" t="s">
        <v>730</v>
      </c>
      <c r="D21" s="30" t="s">
        <v>562</v>
      </c>
      <c r="E21" s="30" t="s">
        <v>716</v>
      </c>
      <c r="F21" s="30" t="s">
        <v>563</v>
      </c>
      <c r="G21" s="36">
        <v>0.95</v>
      </c>
      <c r="H21" s="31">
        <v>5</v>
      </c>
      <c r="I21" s="31">
        <v>5</v>
      </c>
      <c r="J21" s="37" t="s">
        <v>722</v>
      </c>
    </row>
    <row r="22" spans="1:10" s="5" customFormat="1" ht="46.5" customHeight="1">
      <c r="A22" s="40"/>
      <c r="B22" s="41"/>
      <c r="C22" s="30" t="s">
        <v>731</v>
      </c>
      <c r="D22" s="30" t="s">
        <v>562</v>
      </c>
      <c r="E22" s="30" t="s">
        <v>716</v>
      </c>
      <c r="F22" s="30" t="s">
        <v>563</v>
      </c>
      <c r="G22" s="36">
        <v>0.95</v>
      </c>
      <c r="H22" s="31">
        <v>5</v>
      </c>
      <c r="I22" s="31">
        <v>5</v>
      </c>
      <c r="J22" s="37" t="s">
        <v>722</v>
      </c>
    </row>
    <row r="23" spans="1:10" s="1" customFormat="1" ht="84" customHeight="1">
      <c r="A23" s="42" t="s">
        <v>655</v>
      </c>
      <c r="B23" s="42"/>
      <c r="C23" s="42"/>
      <c r="D23" s="43" t="s">
        <v>542</v>
      </c>
      <c r="E23" s="43"/>
      <c r="F23" s="43"/>
      <c r="G23" s="43"/>
      <c r="H23" s="43"/>
      <c r="I23" s="43"/>
      <c r="J23" s="43"/>
    </row>
    <row r="24" spans="1:10" s="1" customFormat="1" ht="25.5" customHeight="1">
      <c r="A24" s="42" t="s">
        <v>656</v>
      </c>
      <c r="B24" s="42"/>
      <c r="C24" s="42"/>
      <c r="D24" s="42"/>
      <c r="E24" s="42"/>
      <c r="F24" s="42"/>
      <c r="G24" s="42"/>
      <c r="H24" s="42">
        <v>100</v>
      </c>
      <c r="I24" s="42">
        <v>73.94</v>
      </c>
      <c r="J24" s="48" t="s">
        <v>732</v>
      </c>
    </row>
    <row r="25" spans="1:10" s="1" customFormat="1" ht="16.5" customHeight="1">
      <c r="A25" s="44"/>
      <c r="B25" s="44"/>
      <c r="C25" s="44"/>
      <c r="D25" s="44"/>
      <c r="E25" s="44"/>
      <c r="F25" s="44"/>
      <c r="G25" s="44"/>
      <c r="H25" s="44"/>
      <c r="I25" s="44"/>
      <c r="J25" s="49"/>
    </row>
    <row r="26" spans="1:10" s="1" customFormat="1" ht="28.5" customHeight="1">
      <c r="A26" s="45" t="s">
        <v>580</v>
      </c>
      <c r="B26" s="46"/>
      <c r="C26" s="46"/>
      <c r="D26" s="46"/>
      <c r="E26" s="46"/>
      <c r="F26" s="46"/>
      <c r="G26" s="46"/>
      <c r="H26" s="46"/>
      <c r="I26" s="46"/>
      <c r="J26" s="50"/>
    </row>
    <row r="27" spans="1:10" s="1" customFormat="1" ht="27" customHeight="1">
      <c r="A27" s="45" t="s">
        <v>581</v>
      </c>
      <c r="B27" s="45"/>
      <c r="C27" s="45"/>
      <c r="D27" s="45"/>
      <c r="E27" s="45"/>
      <c r="F27" s="45"/>
      <c r="G27" s="45"/>
      <c r="H27" s="45"/>
      <c r="I27" s="45"/>
      <c r="J27" s="45"/>
    </row>
    <row r="28" spans="1:10" s="1" customFormat="1" ht="18.75" customHeight="1">
      <c r="A28" s="45" t="s">
        <v>582</v>
      </c>
      <c r="B28" s="45"/>
      <c r="C28" s="45"/>
      <c r="D28" s="45"/>
      <c r="E28" s="45"/>
      <c r="F28" s="45"/>
      <c r="G28" s="45"/>
      <c r="H28" s="45"/>
      <c r="I28" s="45"/>
      <c r="J28" s="45"/>
    </row>
    <row r="29" spans="1:10" s="1" customFormat="1" ht="18" customHeight="1">
      <c r="A29" s="45" t="s">
        <v>658</v>
      </c>
      <c r="B29" s="45"/>
      <c r="C29" s="45"/>
      <c r="D29" s="45"/>
      <c r="E29" s="45"/>
      <c r="F29" s="45"/>
      <c r="G29" s="45"/>
      <c r="H29" s="45"/>
      <c r="I29" s="45"/>
      <c r="J29" s="45"/>
    </row>
    <row r="30" spans="1:10" s="1" customFormat="1" ht="18" customHeight="1">
      <c r="A30" s="45" t="s">
        <v>659</v>
      </c>
      <c r="B30" s="45"/>
      <c r="C30" s="45"/>
      <c r="D30" s="45"/>
      <c r="E30" s="45"/>
      <c r="F30" s="45"/>
      <c r="G30" s="45"/>
      <c r="H30" s="45"/>
      <c r="I30" s="45"/>
      <c r="J30" s="45"/>
    </row>
    <row r="31" spans="1:10" s="1" customFormat="1" ht="18" customHeight="1">
      <c r="A31" s="45" t="s">
        <v>660</v>
      </c>
      <c r="B31" s="45"/>
      <c r="C31" s="45"/>
      <c r="D31" s="45"/>
      <c r="E31" s="45"/>
      <c r="F31" s="45"/>
      <c r="G31" s="45"/>
      <c r="H31" s="45"/>
      <c r="I31" s="45"/>
      <c r="J31" s="45"/>
    </row>
    <row r="32" spans="1:10" s="1" customFormat="1" ht="24" customHeight="1">
      <c r="A32" s="45" t="s">
        <v>661</v>
      </c>
      <c r="B32" s="45"/>
      <c r="C32" s="45"/>
      <c r="D32" s="45"/>
      <c r="E32" s="45"/>
      <c r="F32" s="45"/>
      <c r="G32" s="45"/>
      <c r="H32" s="45"/>
      <c r="I32" s="45"/>
      <c r="J32" s="45"/>
    </row>
  </sheetData>
  <sheetProtection/>
  <mergeCells count="37">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9"/>
    <mergeCell ref="A21:A22"/>
    <mergeCell ref="B15:B16"/>
    <mergeCell ref="B17:B18"/>
    <mergeCell ref="B21:B22"/>
    <mergeCell ref="G13:G14"/>
    <mergeCell ref="H13:H14"/>
    <mergeCell ref="I13:I14"/>
    <mergeCell ref="J13:J14"/>
    <mergeCell ref="A6:B10"/>
  </mergeCells>
  <printOptions/>
  <pageMargins left="0.75" right="0.75" top="1" bottom="1" header="0.5" footer="0.5"/>
  <pageSetup fitToHeight="1" fitToWidth="1" orientation="portrait" paperSize="9" scale="60"/>
</worksheet>
</file>

<file path=xl/worksheets/sheet2.xml><?xml version="1.0" encoding="utf-8"?>
<worksheet xmlns="http://schemas.openxmlformats.org/spreadsheetml/2006/main" xmlns:r="http://schemas.openxmlformats.org/officeDocument/2006/relationships">
  <sheetPr>
    <pageSetUpPr fitToPage="1"/>
  </sheetPr>
  <dimension ref="A1:L31"/>
  <sheetViews>
    <sheetView workbookViewId="0" topLeftCell="A3">
      <selection activeCell="F9" sqref="F9:L9"/>
    </sheetView>
  </sheetViews>
  <sheetFormatPr defaultColWidth="9.00390625" defaultRowHeight="14.25"/>
  <cols>
    <col min="1" max="3" width="4.875" style="323" customWidth="1"/>
    <col min="4" max="4" width="24.50390625" style="323" customWidth="1"/>
    <col min="5" max="8" width="13.50390625" style="323" customWidth="1"/>
    <col min="9" max="9" width="15.00390625" style="323" customWidth="1"/>
    <col min="10" max="11" width="13.50390625" style="323" customWidth="1"/>
    <col min="12" max="12" width="14.25390625" style="323" customWidth="1"/>
    <col min="13" max="16384" width="9.00390625" style="323" customWidth="1"/>
  </cols>
  <sheetData>
    <row r="1" spans="1:12" s="186" customFormat="1" ht="29.25" customHeight="1">
      <c r="A1" s="227"/>
      <c r="B1" s="227"/>
      <c r="C1" s="227"/>
      <c r="D1" s="227"/>
      <c r="E1" s="227"/>
      <c r="F1" s="227"/>
      <c r="G1" s="228" t="s">
        <v>85</v>
      </c>
      <c r="H1" s="227"/>
      <c r="I1" s="227"/>
      <c r="J1" s="227"/>
      <c r="K1" s="227"/>
      <c r="L1" s="227"/>
    </row>
    <row r="2" spans="1:12" s="186" customFormat="1" ht="18" customHeight="1">
      <c r="A2" s="227"/>
      <c r="B2" s="227"/>
      <c r="C2" s="227"/>
      <c r="D2" s="227"/>
      <c r="E2" s="227"/>
      <c r="F2" s="227"/>
      <c r="G2" s="227"/>
      <c r="H2" s="227"/>
      <c r="I2" s="227"/>
      <c r="J2" s="227"/>
      <c r="K2" s="227"/>
      <c r="L2" s="243" t="s">
        <v>86</v>
      </c>
    </row>
    <row r="3" spans="1:12" s="186" customFormat="1" ht="18" customHeight="1">
      <c r="A3" s="154" t="s">
        <v>2</v>
      </c>
      <c r="B3" s="227"/>
      <c r="C3" s="227"/>
      <c r="D3" s="227"/>
      <c r="E3" s="227"/>
      <c r="F3" s="227"/>
      <c r="G3" s="229"/>
      <c r="H3" s="227"/>
      <c r="I3" s="227"/>
      <c r="J3" s="227"/>
      <c r="K3" s="227"/>
      <c r="L3" s="243" t="s">
        <v>3</v>
      </c>
    </row>
    <row r="4" spans="1:12" s="186" customFormat="1" ht="21" customHeight="1">
      <c r="A4" s="175" t="s">
        <v>6</v>
      </c>
      <c r="B4" s="175"/>
      <c r="C4" s="175" t="s">
        <v>11</v>
      </c>
      <c r="D4" s="175" t="s">
        <v>11</v>
      </c>
      <c r="E4" s="203" t="s">
        <v>72</v>
      </c>
      <c r="F4" s="203" t="s">
        <v>87</v>
      </c>
      <c r="G4" s="203" t="s">
        <v>88</v>
      </c>
      <c r="H4" s="207" t="s">
        <v>89</v>
      </c>
      <c r="I4" s="207"/>
      <c r="J4" s="203" t="s">
        <v>90</v>
      </c>
      <c r="K4" s="203" t="s">
        <v>91</v>
      </c>
      <c r="L4" s="203" t="s">
        <v>92</v>
      </c>
    </row>
    <row r="5" spans="1:12" s="186" customFormat="1" ht="21" customHeight="1">
      <c r="A5" s="203" t="s">
        <v>93</v>
      </c>
      <c r="B5" s="203"/>
      <c r="C5" s="203"/>
      <c r="D5" s="175" t="s">
        <v>94</v>
      </c>
      <c r="E5" s="203"/>
      <c r="F5" s="203" t="s">
        <v>11</v>
      </c>
      <c r="G5" s="203" t="s">
        <v>11</v>
      </c>
      <c r="H5" s="207"/>
      <c r="I5" s="207"/>
      <c r="J5" s="203" t="s">
        <v>11</v>
      </c>
      <c r="K5" s="203" t="s">
        <v>11</v>
      </c>
      <c r="L5" s="203" t="s">
        <v>95</v>
      </c>
    </row>
    <row r="6" spans="1:12" s="186" customFormat="1" ht="21" customHeight="1">
      <c r="A6" s="203"/>
      <c r="B6" s="203" t="s">
        <v>11</v>
      </c>
      <c r="C6" s="203" t="s">
        <v>11</v>
      </c>
      <c r="D6" s="175" t="s">
        <v>11</v>
      </c>
      <c r="E6" s="203" t="s">
        <v>11</v>
      </c>
      <c r="F6" s="203" t="s">
        <v>11</v>
      </c>
      <c r="G6" s="203" t="s">
        <v>11</v>
      </c>
      <c r="H6" s="207" t="s">
        <v>95</v>
      </c>
      <c r="I6" s="328" t="s">
        <v>96</v>
      </c>
      <c r="J6" s="203"/>
      <c r="K6" s="203" t="s">
        <v>11</v>
      </c>
      <c r="L6" s="203" t="s">
        <v>11</v>
      </c>
    </row>
    <row r="7" spans="1:12" s="186" customFormat="1" ht="21" customHeight="1">
      <c r="A7" s="203"/>
      <c r="B7" s="203" t="s">
        <v>11</v>
      </c>
      <c r="C7" s="203" t="s">
        <v>11</v>
      </c>
      <c r="D7" s="175" t="s">
        <v>11</v>
      </c>
      <c r="E7" s="203" t="s">
        <v>11</v>
      </c>
      <c r="F7" s="203" t="s">
        <v>11</v>
      </c>
      <c r="G7" s="203" t="s">
        <v>11</v>
      </c>
      <c r="H7" s="207"/>
      <c r="I7" s="328"/>
      <c r="J7" s="203" t="s">
        <v>11</v>
      </c>
      <c r="K7" s="203" t="s">
        <v>11</v>
      </c>
      <c r="L7" s="203" t="s">
        <v>11</v>
      </c>
    </row>
    <row r="8" spans="1:12" s="186" customFormat="1" ht="21" customHeight="1">
      <c r="A8" s="175" t="s">
        <v>97</v>
      </c>
      <c r="B8" s="175" t="s">
        <v>98</v>
      </c>
      <c r="C8" s="175" t="s">
        <v>99</v>
      </c>
      <c r="D8" s="175" t="s">
        <v>10</v>
      </c>
      <c r="E8" s="203" t="s">
        <v>12</v>
      </c>
      <c r="F8" s="203" t="s">
        <v>13</v>
      </c>
      <c r="G8" s="203" t="s">
        <v>19</v>
      </c>
      <c r="H8" s="203" t="s">
        <v>22</v>
      </c>
      <c r="I8" s="203" t="s">
        <v>25</v>
      </c>
      <c r="J8" s="203" t="s">
        <v>28</v>
      </c>
      <c r="K8" s="203" t="s">
        <v>31</v>
      </c>
      <c r="L8" s="203" t="s">
        <v>34</v>
      </c>
    </row>
    <row r="9" spans="1:12" s="186" customFormat="1" ht="21" customHeight="1">
      <c r="A9" s="175"/>
      <c r="B9" s="175" t="s">
        <v>11</v>
      </c>
      <c r="C9" s="175" t="s">
        <v>11</v>
      </c>
      <c r="D9" s="175" t="s">
        <v>100</v>
      </c>
      <c r="E9" s="236">
        <v>15624976.87</v>
      </c>
      <c r="F9" s="236">
        <v>14877076.87</v>
      </c>
      <c r="G9" s="238" t="s">
        <v>11</v>
      </c>
      <c r="H9" s="238" t="s">
        <v>11</v>
      </c>
      <c r="I9" s="238" t="s">
        <v>11</v>
      </c>
      <c r="J9" s="238" t="s">
        <v>11</v>
      </c>
      <c r="K9" s="238" t="s">
        <v>11</v>
      </c>
      <c r="L9" s="236">
        <v>747900</v>
      </c>
    </row>
    <row r="10" spans="1:12" s="227" customFormat="1" ht="15" customHeight="1">
      <c r="A10" s="234" t="s">
        <v>101</v>
      </c>
      <c r="B10" s="235"/>
      <c r="C10" s="235"/>
      <c r="D10" s="235" t="s">
        <v>102</v>
      </c>
      <c r="E10" s="236">
        <v>12930043.71</v>
      </c>
      <c r="F10" s="236">
        <v>12182143.71</v>
      </c>
      <c r="G10" s="238" t="s">
        <v>11</v>
      </c>
      <c r="H10" s="238" t="s">
        <v>11</v>
      </c>
      <c r="I10" s="238" t="s">
        <v>11</v>
      </c>
      <c r="J10" s="238" t="s">
        <v>11</v>
      </c>
      <c r="K10" s="238" t="s">
        <v>11</v>
      </c>
      <c r="L10" s="236">
        <v>747900</v>
      </c>
    </row>
    <row r="11" spans="1:12" s="227" customFormat="1" ht="15" customHeight="1">
      <c r="A11" s="234" t="s">
        <v>103</v>
      </c>
      <c r="B11" s="235"/>
      <c r="C11" s="235"/>
      <c r="D11" s="235" t="s">
        <v>104</v>
      </c>
      <c r="E11" s="236">
        <v>1000000</v>
      </c>
      <c r="F11" s="236">
        <v>1000000</v>
      </c>
      <c r="G11" s="238" t="s">
        <v>11</v>
      </c>
      <c r="H11" s="238" t="s">
        <v>11</v>
      </c>
      <c r="I11" s="238" t="s">
        <v>11</v>
      </c>
      <c r="J11" s="238" t="s">
        <v>11</v>
      </c>
      <c r="K11" s="238" t="s">
        <v>11</v>
      </c>
      <c r="L11" s="238" t="s">
        <v>11</v>
      </c>
    </row>
    <row r="12" spans="1:12" s="227" customFormat="1" ht="15" customHeight="1">
      <c r="A12" s="234" t="s">
        <v>105</v>
      </c>
      <c r="B12" s="235"/>
      <c r="C12" s="235"/>
      <c r="D12" s="235" t="s">
        <v>106</v>
      </c>
      <c r="E12" s="236">
        <v>1000000</v>
      </c>
      <c r="F12" s="236">
        <v>1000000</v>
      </c>
      <c r="G12" s="238" t="s">
        <v>11</v>
      </c>
      <c r="H12" s="238" t="s">
        <v>11</v>
      </c>
      <c r="I12" s="238" t="s">
        <v>11</v>
      </c>
      <c r="J12" s="238" t="s">
        <v>11</v>
      </c>
      <c r="K12" s="238" t="s">
        <v>11</v>
      </c>
      <c r="L12" s="238" t="s">
        <v>11</v>
      </c>
    </row>
    <row r="13" spans="1:12" s="227" customFormat="1" ht="15" customHeight="1">
      <c r="A13" s="234" t="s">
        <v>107</v>
      </c>
      <c r="B13" s="235"/>
      <c r="C13" s="235"/>
      <c r="D13" s="235" t="s">
        <v>108</v>
      </c>
      <c r="E13" s="236">
        <v>11930043.71</v>
      </c>
      <c r="F13" s="236">
        <v>11182143.71</v>
      </c>
      <c r="G13" s="238" t="s">
        <v>11</v>
      </c>
      <c r="H13" s="238" t="s">
        <v>11</v>
      </c>
      <c r="I13" s="238" t="s">
        <v>11</v>
      </c>
      <c r="J13" s="238" t="s">
        <v>11</v>
      </c>
      <c r="K13" s="238" t="s">
        <v>11</v>
      </c>
      <c r="L13" s="236">
        <v>747900</v>
      </c>
    </row>
    <row r="14" spans="1:12" s="227" customFormat="1" ht="15" customHeight="1">
      <c r="A14" s="234" t="s">
        <v>109</v>
      </c>
      <c r="B14" s="235"/>
      <c r="C14" s="235"/>
      <c r="D14" s="235" t="s">
        <v>110</v>
      </c>
      <c r="E14" s="236">
        <v>2635744</v>
      </c>
      <c r="F14" s="236">
        <v>2635744</v>
      </c>
      <c r="G14" s="238" t="s">
        <v>11</v>
      </c>
      <c r="H14" s="238" t="s">
        <v>11</v>
      </c>
      <c r="I14" s="238" t="s">
        <v>11</v>
      </c>
      <c r="J14" s="238" t="s">
        <v>11</v>
      </c>
      <c r="K14" s="238" t="s">
        <v>11</v>
      </c>
      <c r="L14" s="238" t="s">
        <v>11</v>
      </c>
    </row>
    <row r="15" spans="1:12" s="227" customFormat="1" ht="15" customHeight="1">
      <c r="A15" s="234" t="s">
        <v>111</v>
      </c>
      <c r="B15" s="235"/>
      <c r="C15" s="235"/>
      <c r="D15" s="235" t="s">
        <v>112</v>
      </c>
      <c r="E15" s="236">
        <v>9294299.71</v>
      </c>
      <c r="F15" s="236">
        <v>8546399.71</v>
      </c>
      <c r="G15" s="238" t="s">
        <v>11</v>
      </c>
      <c r="H15" s="238" t="s">
        <v>11</v>
      </c>
      <c r="I15" s="238" t="s">
        <v>11</v>
      </c>
      <c r="J15" s="238" t="s">
        <v>11</v>
      </c>
      <c r="K15" s="238" t="s">
        <v>11</v>
      </c>
      <c r="L15" s="236">
        <v>747900</v>
      </c>
    </row>
    <row r="16" spans="1:12" s="227" customFormat="1" ht="15" customHeight="1">
      <c r="A16" s="234" t="s">
        <v>113</v>
      </c>
      <c r="B16" s="235"/>
      <c r="C16" s="235"/>
      <c r="D16" s="235" t="s">
        <v>114</v>
      </c>
      <c r="E16" s="236">
        <v>1541938.34</v>
      </c>
      <c r="F16" s="236">
        <v>1541938.34</v>
      </c>
      <c r="G16" s="238" t="s">
        <v>11</v>
      </c>
      <c r="H16" s="238" t="s">
        <v>11</v>
      </c>
      <c r="I16" s="238" t="s">
        <v>11</v>
      </c>
      <c r="J16" s="238" t="s">
        <v>11</v>
      </c>
      <c r="K16" s="238" t="s">
        <v>11</v>
      </c>
      <c r="L16" s="238" t="s">
        <v>11</v>
      </c>
    </row>
    <row r="17" spans="1:12" s="227" customFormat="1" ht="15" customHeight="1">
      <c r="A17" s="234" t="s">
        <v>115</v>
      </c>
      <c r="B17" s="235"/>
      <c r="C17" s="235"/>
      <c r="D17" s="235" t="s">
        <v>116</v>
      </c>
      <c r="E17" s="236">
        <v>1512629.34</v>
      </c>
      <c r="F17" s="236">
        <v>1512629.34</v>
      </c>
      <c r="G17" s="238" t="s">
        <v>11</v>
      </c>
      <c r="H17" s="238" t="s">
        <v>11</v>
      </c>
      <c r="I17" s="238" t="s">
        <v>11</v>
      </c>
      <c r="J17" s="238" t="s">
        <v>11</v>
      </c>
      <c r="K17" s="238" t="s">
        <v>11</v>
      </c>
      <c r="L17" s="238" t="s">
        <v>11</v>
      </c>
    </row>
    <row r="18" spans="1:12" s="227" customFormat="1" ht="15" customHeight="1">
      <c r="A18" s="234" t="s">
        <v>117</v>
      </c>
      <c r="B18" s="235"/>
      <c r="C18" s="235"/>
      <c r="D18" s="235" t="s">
        <v>118</v>
      </c>
      <c r="E18" s="236">
        <v>670206.1</v>
      </c>
      <c r="F18" s="236">
        <v>670206.1</v>
      </c>
      <c r="G18" s="238" t="s">
        <v>11</v>
      </c>
      <c r="H18" s="238" t="s">
        <v>11</v>
      </c>
      <c r="I18" s="238" t="s">
        <v>11</v>
      </c>
      <c r="J18" s="238" t="s">
        <v>11</v>
      </c>
      <c r="K18" s="238" t="s">
        <v>11</v>
      </c>
      <c r="L18" s="238" t="s">
        <v>11</v>
      </c>
    </row>
    <row r="19" spans="1:12" s="227" customFormat="1" ht="15" customHeight="1">
      <c r="A19" s="234" t="s">
        <v>119</v>
      </c>
      <c r="B19" s="235"/>
      <c r="C19" s="235"/>
      <c r="D19" s="235" t="s">
        <v>120</v>
      </c>
      <c r="E19" s="236">
        <v>766289.28</v>
      </c>
      <c r="F19" s="236">
        <v>766289.28</v>
      </c>
      <c r="G19" s="238" t="s">
        <v>11</v>
      </c>
      <c r="H19" s="238" t="s">
        <v>11</v>
      </c>
      <c r="I19" s="238" t="s">
        <v>11</v>
      </c>
      <c r="J19" s="238" t="s">
        <v>11</v>
      </c>
      <c r="K19" s="238" t="s">
        <v>11</v>
      </c>
      <c r="L19" s="238" t="s">
        <v>11</v>
      </c>
    </row>
    <row r="20" spans="1:12" s="227" customFormat="1" ht="15" customHeight="1">
      <c r="A20" s="234" t="s">
        <v>121</v>
      </c>
      <c r="B20" s="235"/>
      <c r="C20" s="235"/>
      <c r="D20" s="235" t="s">
        <v>122</v>
      </c>
      <c r="E20" s="236">
        <v>76133.96</v>
      </c>
      <c r="F20" s="236">
        <v>76133.96</v>
      </c>
      <c r="G20" s="238" t="s">
        <v>11</v>
      </c>
      <c r="H20" s="238" t="s">
        <v>11</v>
      </c>
      <c r="I20" s="238" t="s">
        <v>11</v>
      </c>
      <c r="J20" s="238" t="s">
        <v>11</v>
      </c>
      <c r="K20" s="238" t="s">
        <v>11</v>
      </c>
      <c r="L20" s="238" t="s">
        <v>11</v>
      </c>
    </row>
    <row r="21" spans="1:12" s="227" customFormat="1" ht="15" customHeight="1">
      <c r="A21" s="234" t="s">
        <v>123</v>
      </c>
      <c r="B21" s="235"/>
      <c r="C21" s="235"/>
      <c r="D21" s="235" t="s">
        <v>124</v>
      </c>
      <c r="E21" s="236">
        <v>29309</v>
      </c>
      <c r="F21" s="236">
        <v>29309</v>
      </c>
      <c r="G21" s="238" t="s">
        <v>11</v>
      </c>
      <c r="H21" s="238" t="s">
        <v>11</v>
      </c>
      <c r="I21" s="238" t="s">
        <v>11</v>
      </c>
      <c r="J21" s="238" t="s">
        <v>11</v>
      </c>
      <c r="K21" s="238" t="s">
        <v>11</v>
      </c>
      <c r="L21" s="238" t="s">
        <v>11</v>
      </c>
    </row>
    <row r="22" spans="1:12" s="227" customFormat="1" ht="15" customHeight="1">
      <c r="A22" s="234" t="s">
        <v>125</v>
      </c>
      <c r="B22" s="235"/>
      <c r="C22" s="235"/>
      <c r="D22" s="235" t="s">
        <v>126</v>
      </c>
      <c r="E22" s="236">
        <v>29309</v>
      </c>
      <c r="F22" s="236">
        <v>29309</v>
      </c>
      <c r="G22" s="238" t="s">
        <v>11</v>
      </c>
      <c r="H22" s="238" t="s">
        <v>11</v>
      </c>
      <c r="I22" s="238" t="s">
        <v>11</v>
      </c>
      <c r="J22" s="238" t="s">
        <v>11</v>
      </c>
      <c r="K22" s="238" t="s">
        <v>11</v>
      </c>
      <c r="L22" s="238" t="s">
        <v>11</v>
      </c>
    </row>
    <row r="23" spans="1:12" s="227" customFormat="1" ht="15" customHeight="1">
      <c r="A23" s="234" t="s">
        <v>127</v>
      </c>
      <c r="B23" s="235"/>
      <c r="C23" s="235"/>
      <c r="D23" s="235" t="s">
        <v>128</v>
      </c>
      <c r="E23" s="236">
        <v>614612.82</v>
      </c>
      <c r="F23" s="236">
        <v>614612.82</v>
      </c>
      <c r="G23" s="238" t="s">
        <v>11</v>
      </c>
      <c r="H23" s="238" t="s">
        <v>11</v>
      </c>
      <c r="I23" s="238" t="s">
        <v>11</v>
      </c>
      <c r="J23" s="238" t="s">
        <v>11</v>
      </c>
      <c r="K23" s="238" t="s">
        <v>11</v>
      </c>
      <c r="L23" s="238" t="s">
        <v>11</v>
      </c>
    </row>
    <row r="24" spans="1:12" s="227" customFormat="1" ht="15" customHeight="1">
      <c r="A24" s="234" t="s">
        <v>129</v>
      </c>
      <c r="B24" s="235"/>
      <c r="C24" s="235"/>
      <c r="D24" s="235" t="s">
        <v>130</v>
      </c>
      <c r="E24" s="236">
        <v>614612.82</v>
      </c>
      <c r="F24" s="236">
        <v>614612.82</v>
      </c>
      <c r="G24" s="238" t="s">
        <v>11</v>
      </c>
      <c r="H24" s="238" t="s">
        <v>11</v>
      </c>
      <c r="I24" s="238" t="s">
        <v>11</v>
      </c>
      <c r="J24" s="238" t="s">
        <v>11</v>
      </c>
      <c r="K24" s="238" t="s">
        <v>11</v>
      </c>
      <c r="L24" s="238" t="s">
        <v>11</v>
      </c>
    </row>
    <row r="25" spans="1:12" s="227" customFormat="1" ht="15" customHeight="1">
      <c r="A25" s="234" t="s">
        <v>131</v>
      </c>
      <c r="B25" s="235"/>
      <c r="C25" s="235"/>
      <c r="D25" s="235" t="s">
        <v>132</v>
      </c>
      <c r="E25" s="236">
        <v>396724.02</v>
      </c>
      <c r="F25" s="236">
        <v>396724.02</v>
      </c>
      <c r="G25" s="238" t="s">
        <v>11</v>
      </c>
      <c r="H25" s="238" t="s">
        <v>11</v>
      </c>
      <c r="I25" s="238" t="s">
        <v>11</v>
      </c>
      <c r="J25" s="238" t="s">
        <v>11</v>
      </c>
      <c r="K25" s="238" t="s">
        <v>11</v>
      </c>
      <c r="L25" s="238" t="s">
        <v>11</v>
      </c>
    </row>
    <row r="26" spans="1:12" s="227" customFormat="1" ht="15" customHeight="1">
      <c r="A26" s="234" t="s">
        <v>133</v>
      </c>
      <c r="B26" s="235"/>
      <c r="C26" s="235"/>
      <c r="D26" s="235" t="s">
        <v>134</v>
      </c>
      <c r="E26" s="236">
        <v>217888.8</v>
      </c>
      <c r="F26" s="236">
        <v>217888.8</v>
      </c>
      <c r="G26" s="238" t="s">
        <v>11</v>
      </c>
      <c r="H26" s="238" t="s">
        <v>11</v>
      </c>
      <c r="I26" s="238" t="s">
        <v>11</v>
      </c>
      <c r="J26" s="238" t="s">
        <v>11</v>
      </c>
      <c r="K26" s="238" t="s">
        <v>11</v>
      </c>
      <c r="L26" s="238" t="s">
        <v>11</v>
      </c>
    </row>
    <row r="27" spans="1:12" s="227" customFormat="1" ht="15" customHeight="1">
      <c r="A27" s="234" t="s">
        <v>135</v>
      </c>
      <c r="B27" s="235"/>
      <c r="C27" s="235"/>
      <c r="D27" s="235" t="s">
        <v>136</v>
      </c>
      <c r="E27" s="236">
        <v>538382</v>
      </c>
      <c r="F27" s="236">
        <v>538382</v>
      </c>
      <c r="G27" s="238" t="s">
        <v>11</v>
      </c>
      <c r="H27" s="238" t="s">
        <v>11</v>
      </c>
      <c r="I27" s="238" t="s">
        <v>11</v>
      </c>
      <c r="J27" s="238" t="s">
        <v>11</v>
      </c>
      <c r="K27" s="238" t="s">
        <v>11</v>
      </c>
      <c r="L27" s="238" t="s">
        <v>11</v>
      </c>
    </row>
    <row r="28" spans="1:12" s="227" customFormat="1" ht="15" customHeight="1">
      <c r="A28" s="234" t="s">
        <v>137</v>
      </c>
      <c r="B28" s="235"/>
      <c r="C28" s="235"/>
      <c r="D28" s="235" t="s">
        <v>138</v>
      </c>
      <c r="E28" s="236">
        <v>538382</v>
      </c>
      <c r="F28" s="236">
        <v>538382</v>
      </c>
      <c r="G28" s="238" t="s">
        <v>11</v>
      </c>
      <c r="H28" s="238" t="s">
        <v>11</v>
      </c>
      <c r="I28" s="238" t="s">
        <v>11</v>
      </c>
      <c r="J28" s="238" t="s">
        <v>11</v>
      </c>
      <c r="K28" s="238" t="s">
        <v>11</v>
      </c>
      <c r="L28" s="238" t="s">
        <v>11</v>
      </c>
    </row>
    <row r="29" spans="1:12" s="227" customFormat="1" ht="15" customHeight="1">
      <c r="A29" s="234" t="s">
        <v>139</v>
      </c>
      <c r="B29" s="235"/>
      <c r="C29" s="235"/>
      <c r="D29" s="235" t="s">
        <v>140</v>
      </c>
      <c r="E29" s="236">
        <v>513182</v>
      </c>
      <c r="F29" s="236">
        <v>513182</v>
      </c>
      <c r="G29" s="238" t="s">
        <v>11</v>
      </c>
      <c r="H29" s="238" t="s">
        <v>11</v>
      </c>
      <c r="I29" s="238" t="s">
        <v>11</v>
      </c>
      <c r="J29" s="238" t="s">
        <v>11</v>
      </c>
      <c r="K29" s="238" t="s">
        <v>11</v>
      </c>
      <c r="L29" s="238" t="s">
        <v>11</v>
      </c>
    </row>
    <row r="30" spans="1:12" s="227" customFormat="1" ht="15" customHeight="1">
      <c r="A30" s="234" t="s">
        <v>141</v>
      </c>
      <c r="B30" s="235"/>
      <c r="C30" s="235"/>
      <c r="D30" s="235" t="s">
        <v>142</v>
      </c>
      <c r="E30" s="236">
        <v>25200</v>
      </c>
      <c r="F30" s="236">
        <v>25200</v>
      </c>
      <c r="G30" s="238" t="s">
        <v>11</v>
      </c>
      <c r="H30" s="238" t="s">
        <v>11</v>
      </c>
      <c r="I30" s="238" t="s">
        <v>11</v>
      </c>
      <c r="J30" s="238" t="s">
        <v>11</v>
      </c>
      <c r="K30" s="238" t="s">
        <v>11</v>
      </c>
      <c r="L30" s="238" t="s">
        <v>11</v>
      </c>
    </row>
    <row r="31" spans="1:11" ht="21" customHeight="1">
      <c r="A31" s="327" t="s">
        <v>143</v>
      </c>
      <c r="B31" s="327"/>
      <c r="C31" s="327"/>
      <c r="D31" s="327"/>
      <c r="E31" s="327"/>
      <c r="F31" s="327"/>
      <c r="G31" s="327"/>
      <c r="H31" s="327"/>
      <c r="I31" s="327"/>
      <c r="J31" s="327"/>
      <c r="K31" s="327"/>
    </row>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19.5" customHeight="1"/>
    <row r="231" ht="19.5" customHeight="1"/>
    <row r="232" ht="19.5" customHeight="1"/>
    <row r="233" ht="19.5" customHeight="1"/>
  </sheetData>
  <sheetProtection/>
  <mergeCells count="3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scale="88"/>
</worksheet>
</file>

<file path=xl/worksheets/sheet3.xml><?xml version="1.0" encoding="utf-8"?>
<worksheet xmlns="http://schemas.openxmlformats.org/spreadsheetml/2006/main" xmlns:r="http://schemas.openxmlformats.org/officeDocument/2006/relationships">
  <sheetPr>
    <pageSetUpPr fitToPage="1"/>
  </sheetPr>
  <dimension ref="A1:J31"/>
  <sheetViews>
    <sheetView workbookViewId="0" topLeftCell="A1">
      <selection activeCell="F9" sqref="F9:G9"/>
    </sheetView>
  </sheetViews>
  <sheetFormatPr defaultColWidth="9.00390625" defaultRowHeight="14.25"/>
  <cols>
    <col min="1" max="1" width="5.625" style="323" customWidth="1"/>
    <col min="2" max="3" width="6.00390625" style="323" customWidth="1"/>
    <col min="4" max="4" width="24.50390625" style="323" customWidth="1"/>
    <col min="5" max="10" width="15.25390625" style="323" customWidth="1"/>
    <col min="11" max="16384" width="9.00390625" style="323" customWidth="1"/>
  </cols>
  <sheetData>
    <row r="1" spans="1:10" s="186" customFormat="1" ht="36" customHeight="1">
      <c r="A1" s="228" t="s">
        <v>144</v>
      </c>
      <c r="B1" s="228"/>
      <c r="C1" s="228"/>
      <c r="D1" s="228"/>
      <c r="E1" s="228"/>
      <c r="F1" s="228"/>
      <c r="G1" s="228"/>
      <c r="H1" s="228"/>
      <c r="I1" s="228"/>
      <c r="J1" s="228"/>
    </row>
    <row r="2" spans="1:10" s="186" customFormat="1" ht="18" customHeight="1">
      <c r="A2" s="227"/>
      <c r="B2" s="227"/>
      <c r="C2" s="227"/>
      <c r="D2" s="227"/>
      <c r="E2" s="227"/>
      <c r="F2" s="227"/>
      <c r="G2" s="227"/>
      <c r="H2" s="227"/>
      <c r="I2" s="227"/>
      <c r="J2" s="243" t="s">
        <v>145</v>
      </c>
    </row>
    <row r="3" spans="1:10" s="186" customFormat="1" ht="18" customHeight="1">
      <c r="A3" s="154" t="s">
        <v>2</v>
      </c>
      <c r="B3" s="227"/>
      <c r="C3" s="227"/>
      <c r="D3" s="227"/>
      <c r="E3" s="227"/>
      <c r="F3" s="229"/>
      <c r="G3" s="227"/>
      <c r="H3" s="227"/>
      <c r="I3" s="227"/>
      <c r="J3" s="243" t="s">
        <v>3</v>
      </c>
    </row>
    <row r="4" spans="1:10" s="186" customFormat="1" ht="18" customHeight="1">
      <c r="A4" s="324" t="s">
        <v>6</v>
      </c>
      <c r="B4" s="325"/>
      <c r="C4" s="325" t="s">
        <v>11</v>
      </c>
      <c r="D4" s="325" t="s">
        <v>11</v>
      </c>
      <c r="E4" s="231" t="s">
        <v>74</v>
      </c>
      <c r="F4" s="231" t="s">
        <v>146</v>
      </c>
      <c r="G4" s="231" t="s">
        <v>147</v>
      </c>
      <c r="H4" s="231" t="s">
        <v>148</v>
      </c>
      <c r="I4" s="231" t="s">
        <v>149</v>
      </c>
      <c r="J4" s="231" t="s">
        <v>150</v>
      </c>
    </row>
    <row r="5" spans="1:10" s="186" customFormat="1" ht="35.25" customHeight="1">
      <c r="A5" s="232" t="s">
        <v>93</v>
      </c>
      <c r="B5" s="233"/>
      <c r="C5" s="233"/>
      <c r="D5" s="240" t="s">
        <v>94</v>
      </c>
      <c r="E5" s="233"/>
      <c r="F5" s="233" t="s">
        <v>11</v>
      </c>
      <c r="G5" s="233" t="s">
        <v>11</v>
      </c>
      <c r="H5" s="233" t="s">
        <v>11</v>
      </c>
      <c r="I5" s="233" t="s">
        <v>11</v>
      </c>
      <c r="J5" s="233" t="s">
        <v>11</v>
      </c>
    </row>
    <row r="6" spans="1:10" s="186" customFormat="1" ht="18" customHeight="1">
      <c r="A6" s="232"/>
      <c r="B6" s="233" t="s">
        <v>11</v>
      </c>
      <c r="C6" s="233" t="s">
        <v>11</v>
      </c>
      <c r="D6" s="240" t="s">
        <v>11</v>
      </c>
      <c r="E6" s="233" t="s">
        <v>11</v>
      </c>
      <c r="F6" s="233" t="s">
        <v>11</v>
      </c>
      <c r="G6" s="233" t="s">
        <v>11</v>
      </c>
      <c r="H6" s="233" t="s">
        <v>11</v>
      </c>
      <c r="I6" s="233" t="s">
        <v>11</v>
      </c>
      <c r="J6" s="233" t="s">
        <v>11</v>
      </c>
    </row>
    <row r="7" spans="1:10" s="186" customFormat="1" ht="16.5" customHeight="1">
      <c r="A7" s="232"/>
      <c r="B7" s="233" t="s">
        <v>11</v>
      </c>
      <c r="C7" s="233" t="s">
        <v>11</v>
      </c>
      <c r="D7" s="240" t="s">
        <v>11</v>
      </c>
      <c r="E7" s="233" t="s">
        <v>11</v>
      </c>
      <c r="F7" s="233" t="s">
        <v>11</v>
      </c>
      <c r="G7" s="233" t="s">
        <v>11</v>
      </c>
      <c r="H7" s="233" t="s">
        <v>11</v>
      </c>
      <c r="I7" s="233" t="s">
        <v>11</v>
      </c>
      <c r="J7" s="233" t="s">
        <v>11</v>
      </c>
    </row>
    <row r="8" spans="1:10" s="186" customFormat="1" ht="21.75" customHeight="1">
      <c r="A8" s="239" t="s">
        <v>97</v>
      </c>
      <c r="B8" s="240" t="s">
        <v>98</v>
      </c>
      <c r="C8" s="240" t="s">
        <v>99</v>
      </c>
      <c r="D8" s="240" t="s">
        <v>10</v>
      </c>
      <c r="E8" s="233" t="s">
        <v>12</v>
      </c>
      <c r="F8" s="233" t="s">
        <v>13</v>
      </c>
      <c r="G8" s="233" t="s">
        <v>19</v>
      </c>
      <c r="H8" s="233" t="s">
        <v>22</v>
      </c>
      <c r="I8" s="233" t="s">
        <v>25</v>
      </c>
      <c r="J8" s="233" t="s">
        <v>28</v>
      </c>
    </row>
    <row r="9" spans="1:10" s="186" customFormat="1" ht="21.75" customHeight="1">
      <c r="A9" s="239"/>
      <c r="B9" s="240" t="s">
        <v>11</v>
      </c>
      <c r="C9" s="240" t="s">
        <v>11</v>
      </c>
      <c r="D9" s="240" t="s">
        <v>100</v>
      </c>
      <c r="E9" s="236">
        <v>15173187.87</v>
      </c>
      <c r="F9" s="236">
        <v>8550385.44</v>
      </c>
      <c r="G9" s="236">
        <v>6622802.43</v>
      </c>
      <c r="H9" s="238" t="s">
        <v>11</v>
      </c>
      <c r="I9" s="238" t="s">
        <v>11</v>
      </c>
      <c r="J9" s="238" t="s">
        <v>11</v>
      </c>
    </row>
    <row r="10" spans="1:10" s="227" customFormat="1" ht="15" customHeight="1">
      <c r="A10" s="234" t="s">
        <v>101</v>
      </c>
      <c r="B10" s="235"/>
      <c r="C10" s="235"/>
      <c r="D10" s="235" t="s">
        <v>102</v>
      </c>
      <c r="E10" s="236">
        <v>12478254.71</v>
      </c>
      <c r="F10" s="236">
        <v>5855452.28</v>
      </c>
      <c r="G10" s="236">
        <v>6622802.43</v>
      </c>
      <c r="H10" s="238" t="s">
        <v>11</v>
      </c>
      <c r="I10" s="238" t="s">
        <v>11</v>
      </c>
      <c r="J10" s="238" t="s">
        <v>11</v>
      </c>
    </row>
    <row r="11" spans="1:10" s="227" customFormat="1" ht="15" customHeight="1">
      <c r="A11" s="234" t="s">
        <v>103</v>
      </c>
      <c r="B11" s="235"/>
      <c r="C11" s="235"/>
      <c r="D11" s="235" t="s">
        <v>104</v>
      </c>
      <c r="E11" s="236">
        <v>1000000</v>
      </c>
      <c r="F11" s="238" t="s">
        <v>11</v>
      </c>
      <c r="G11" s="236">
        <v>1000000</v>
      </c>
      <c r="H11" s="238" t="s">
        <v>11</v>
      </c>
      <c r="I11" s="238" t="s">
        <v>11</v>
      </c>
      <c r="J11" s="238" t="s">
        <v>11</v>
      </c>
    </row>
    <row r="12" spans="1:10" s="227" customFormat="1" ht="15" customHeight="1">
      <c r="A12" s="234" t="s">
        <v>105</v>
      </c>
      <c r="B12" s="235"/>
      <c r="C12" s="235"/>
      <c r="D12" s="235" t="s">
        <v>106</v>
      </c>
      <c r="E12" s="236">
        <v>1000000</v>
      </c>
      <c r="F12" s="238" t="s">
        <v>11</v>
      </c>
      <c r="G12" s="236">
        <v>1000000</v>
      </c>
      <c r="H12" s="238" t="s">
        <v>11</v>
      </c>
      <c r="I12" s="238" t="s">
        <v>11</v>
      </c>
      <c r="J12" s="238" t="s">
        <v>11</v>
      </c>
    </row>
    <row r="13" spans="1:10" s="227" customFormat="1" ht="15" customHeight="1">
      <c r="A13" s="234" t="s">
        <v>107</v>
      </c>
      <c r="B13" s="235"/>
      <c r="C13" s="235"/>
      <c r="D13" s="235" t="s">
        <v>108</v>
      </c>
      <c r="E13" s="236">
        <v>11478254.71</v>
      </c>
      <c r="F13" s="236">
        <v>5855452.28</v>
      </c>
      <c r="G13" s="236">
        <v>5622802.43</v>
      </c>
      <c r="H13" s="238" t="s">
        <v>11</v>
      </c>
      <c r="I13" s="238" t="s">
        <v>11</v>
      </c>
      <c r="J13" s="238" t="s">
        <v>11</v>
      </c>
    </row>
    <row r="14" spans="1:10" s="227" customFormat="1" ht="15" customHeight="1">
      <c r="A14" s="234" t="s">
        <v>109</v>
      </c>
      <c r="B14" s="235"/>
      <c r="C14" s="235"/>
      <c r="D14" s="235" t="s">
        <v>110</v>
      </c>
      <c r="E14" s="236">
        <v>2635744</v>
      </c>
      <c r="F14" s="238" t="s">
        <v>11</v>
      </c>
      <c r="G14" s="236">
        <v>2635744</v>
      </c>
      <c r="H14" s="238" t="s">
        <v>11</v>
      </c>
      <c r="I14" s="238" t="s">
        <v>11</v>
      </c>
      <c r="J14" s="238" t="s">
        <v>11</v>
      </c>
    </row>
    <row r="15" spans="1:10" s="227" customFormat="1" ht="15" customHeight="1">
      <c r="A15" s="234" t="s">
        <v>111</v>
      </c>
      <c r="B15" s="235"/>
      <c r="C15" s="235"/>
      <c r="D15" s="235" t="s">
        <v>112</v>
      </c>
      <c r="E15" s="236">
        <v>8842510.71</v>
      </c>
      <c r="F15" s="236">
        <v>5855452.28</v>
      </c>
      <c r="G15" s="236">
        <v>2987058.43</v>
      </c>
      <c r="H15" s="238" t="s">
        <v>11</v>
      </c>
      <c r="I15" s="238" t="s">
        <v>11</v>
      </c>
      <c r="J15" s="238" t="s">
        <v>11</v>
      </c>
    </row>
    <row r="16" spans="1:10" s="227" customFormat="1" ht="15" customHeight="1">
      <c r="A16" s="234" t="s">
        <v>113</v>
      </c>
      <c r="B16" s="235"/>
      <c r="C16" s="235"/>
      <c r="D16" s="235" t="s">
        <v>114</v>
      </c>
      <c r="E16" s="236">
        <v>1541938.34</v>
      </c>
      <c r="F16" s="236">
        <v>1541938.34</v>
      </c>
      <c r="G16" s="238" t="s">
        <v>11</v>
      </c>
      <c r="H16" s="238" t="s">
        <v>11</v>
      </c>
      <c r="I16" s="238" t="s">
        <v>11</v>
      </c>
      <c r="J16" s="238" t="s">
        <v>11</v>
      </c>
    </row>
    <row r="17" spans="1:10" s="227" customFormat="1" ht="15" customHeight="1">
      <c r="A17" s="234" t="s">
        <v>115</v>
      </c>
      <c r="B17" s="235"/>
      <c r="C17" s="235"/>
      <c r="D17" s="235" t="s">
        <v>116</v>
      </c>
      <c r="E17" s="236">
        <v>1512629.34</v>
      </c>
      <c r="F17" s="236">
        <v>1512629.34</v>
      </c>
      <c r="G17" s="238" t="s">
        <v>11</v>
      </c>
      <c r="H17" s="238" t="s">
        <v>11</v>
      </c>
      <c r="I17" s="238" t="s">
        <v>11</v>
      </c>
      <c r="J17" s="238" t="s">
        <v>11</v>
      </c>
    </row>
    <row r="18" spans="1:10" s="227" customFormat="1" ht="15" customHeight="1">
      <c r="A18" s="234" t="s">
        <v>117</v>
      </c>
      <c r="B18" s="235"/>
      <c r="C18" s="235"/>
      <c r="D18" s="235" t="s">
        <v>118</v>
      </c>
      <c r="E18" s="236">
        <v>670206.1</v>
      </c>
      <c r="F18" s="236">
        <v>670206.1</v>
      </c>
      <c r="G18" s="238" t="s">
        <v>11</v>
      </c>
      <c r="H18" s="238" t="s">
        <v>11</v>
      </c>
      <c r="I18" s="238" t="s">
        <v>11</v>
      </c>
      <c r="J18" s="238" t="s">
        <v>11</v>
      </c>
    </row>
    <row r="19" spans="1:10" s="227" customFormat="1" ht="15" customHeight="1">
      <c r="A19" s="234" t="s">
        <v>119</v>
      </c>
      <c r="B19" s="235"/>
      <c r="C19" s="235"/>
      <c r="D19" s="235" t="s">
        <v>120</v>
      </c>
      <c r="E19" s="236">
        <v>766289.28</v>
      </c>
      <c r="F19" s="236">
        <v>766289.28</v>
      </c>
      <c r="G19" s="238" t="s">
        <v>11</v>
      </c>
      <c r="H19" s="238" t="s">
        <v>11</v>
      </c>
      <c r="I19" s="238" t="s">
        <v>11</v>
      </c>
      <c r="J19" s="238" t="s">
        <v>11</v>
      </c>
    </row>
    <row r="20" spans="1:10" s="227" customFormat="1" ht="15" customHeight="1">
      <c r="A20" s="234" t="s">
        <v>121</v>
      </c>
      <c r="B20" s="235"/>
      <c r="C20" s="235"/>
      <c r="D20" s="235" t="s">
        <v>122</v>
      </c>
      <c r="E20" s="236">
        <v>76133.96</v>
      </c>
      <c r="F20" s="236">
        <v>76133.96</v>
      </c>
      <c r="G20" s="238" t="s">
        <v>11</v>
      </c>
      <c r="H20" s="238" t="s">
        <v>11</v>
      </c>
      <c r="I20" s="238" t="s">
        <v>11</v>
      </c>
      <c r="J20" s="238" t="s">
        <v>11</v>
      </c>
    </row>
    <row r="21" spans="1:10" s="227" customFormat="1" ht="15" customHeight="1">
      <c r="A21" s="234" t="s">
        <v>123</v>
      </c>
      <c r="B21" s="235"/>
      <c r="C21" s="235"/>
      <c r="D21" s="235" t="s">
        <v>124</v>
      </c>
      <c r="E21" s="236">
        <v>29309</v>
      </c>
      <c r="F21" s="236">
        <v>29309</v>
      </c>
      <c r="G21" s="238" t="s">
        <v>11</v>
      </c>
      <c r="H21" s="238" t="s">
        <v>11</v>
      </c>
      <c r="I21" s="238" t="s">
        <v>11</v>
      </c>
      <c r="J21" s="238" t="s">
        <v>11</v>
      </c>
    </row>
    <row r="22" spans="1:10" s="227" customFormat="1" ht="15" customHeight="1">
      <c r="A22" s="234" t="s">
        <v>125</v>
      </c>
      <c r="B22" s="235"/>
      <c r="C22" s="235"/>
      <c r="D22" s="235" t="s">
        <v>126</v>
      </c>
      <c r="E22" s="236">
        <v>29309</v>
      </c>
      <c r="F22" s="236">
        <v>29309</v>
      </c>
      <c r="G22" s="238" t="s">
        <v>11</v>
      </c>
      <c r="H22" s="238" t="s">
        <v>11</v>
      </c>
      <c r="I22" s="238" t="s">
        <v>11</v>
      </c>
      <c r="J22" s="238" t="s">
        <v>11</v>
      </c>
    </row>
    <row r="23" spans="1:10" s="227" customFormat="1" ht="15" customHeight="1">
      <c r="A23" s="234" t="s">
        <v>127</v>
      </c>
      <c r="B23" s="235"/>
      <c r="C23" s="235"/>
      <c r="D23" s="235" t="s">
        <v>128</v>
      </c>
      <c r="E23" s="236">
        <v>614612.82</v>
      </c>
      <c r="F23" s="236">
        <v>614612.82</v>
      </c>
      <c r="G23" s="238" t="s">
        <v>11</v>
      </c>
      <c r="H23" s="238" t="s">
        <v>11</v>
      </c>
      <c r="I23" s="238" t="s">
        <v>11</v>
      </c>
      <c r="J23" s="238" t="s">
        <v>11</v>
      </c>
    </row>
    <row r="24" spans="1:10" s="227" customFormat="1" ht="15" customHeight="1">
      <c r="A24" s="234" t="s">
        <v>129</v>
      </c>
      <c r="B24" s="235"/>
      <c r="C24" s="235"/>
      <c r="D24" s="235" t="s">
        <v>130</v>
      </c>
      <c r="E24" s="236">
        <v>614612.82</v>
      </c>
      <c r="F24" s="236">
        <v>614612.82</v>
      </c>
      <c r="G24" s="238" t="s">
        <v>11</v>
      </c>
      <c r="H24" s="238" t="s">
        <v>11</v>
      </c>
      <c r="I24" s="238" t="s">
        <v>11</v>
      </c>
      <c r="J24" s="238" t="s">
        <v>11</v>
      </c>
    </row>
    <row r="25" spans="1:10" s="227" customFormat="1" ht="15" customHeight="1">
      <c r="A25" s="234" t="s">
        <v>131</v>
      </c>
      <c r="B25" s="235"/>
      <c r="C25" s="235"/>
      <c r="D25" s="235" t="s">
        <v>132</v>
      </c>
      <c r="E25" s="236">
        <v>396724.02</v>
      </c>
      <c r="F25" s="236">
        <v>396724.02</v>
      </c>
      <c r="G25" s="238" t="s">
        <v>11</v>
      </c>
      <c r="H25" s="238" t="s">
        <v>11</v>
      </c>
      <c r="I25" s="238" t="s">
        <v>11</v>
      </c>
      <c r="J25" s="238" t="s">
        <v>11</v>
      </c>
    </row>
    <row r="26" spans="1:10" s="227" customFormat="1" ht="15" customHeight="1">
      <c r="A26" s="234" t="s">
        <v>133</v>
      </c>
      <c r="B26" s="235"/>
      <c r="C26" s="235"/>
      <c r="D26" s="235" t="s">
        <v>134</v>
      </c>
      <c r="E26" s="236">
        <v>217888.8</v>
      </c>
      <c r="F26" s="236">
        <v>217888.8</v>
      </c>
      <c r="G26" s="238" t="s">
        <v>11</v>
      </c>
      <c r="H26" s="238" t="s">
        <v>11</v>
      </c>
      <c r="I26" s="238" t="s">
        <v>11</v>
      </c>
      <c r="J26" s="238" t="s">
        <v>11</v>
      </c>
    </row>
    <row r="27" spans="1:10" s="227" customFormat="1" ht="15" customHeight="1">
      <c r="A27" s="234" t="s">
        <v>135</v>
      </c>
      <c r="B27" s="235"/>
      <c r="C27" s="235"/>
      <c r="D27" s="235" t="s">
        <v>136</v>
      </c>
      <c r="E27" s="236">
        <v>538382</v>
      </c>
      <c r="F27" s="236">
        <v>538382</v>
      </c>
      <c r="G27" s="238" t="s">
        <v>11</v>
      </c>
      <c r="H27" s="238" t="s">
        <v>11</v>
      </c>
      <c r="I27" s="238" t="s">
        <v>11</v>
      </c>
      <c r="J27" s="238" t="s">
        <v>11</v>
      </c>
    </row>
    <row r="28" spans="1:10" s="227" customFormat="1" ht="15" customHeight="1">
      <c r="A28" s="234" t="s">
        <v>137</v>
      </c>
      <c r="B28" s="235"/>
      <c r="C28" s="235"/>
      <c r="D28" s="235" t="s">
        <v>138</v>
      </c>
      <c r="E28" s="236">
        <v>538382</v>
      </c>
      <c r="F28" s="236">
        <v>538382</v>
      </c>
      <c r="G28" s="238" t="s">
        <v>11</v>
      </c>
      <c r="H28" s="238" t="s">
        <v>11</v>
      </c>
      <c r="I28" s="238" t="s">
        <v>11</v>
      </c>
      <c r="J28" s="238" t="s">
        <v>11</v>
      </c>
    </row>
    <row r="29" spans="1:10" s="227" customFormat="1" ht="15" customHeight="1">
      <c r="A29" s="234" t="s">
        <v>139</v>
      </c>
      <c r="B29" s="235"/>
      <c r="C29" s="235"/>
      <c r="D29" s="235" t="s">
        <v>140</v>
      </c>
      <c r="E29" s="236">
        <v>513182</v>
      </c>
      <c r="F29" s="236">
        <v>513182</v>
      </c>
      <c r="G29" s="238" t="s">
        <v>11</v>
      </c>
      <c r="H29" s="238" t="s">
        <v>11</v>
      </c>
      <c r="I29" s="238" t="s">
        <v>11</v>
      </c>
      <c r="J29" s="238" t="s">
        <v>11</v>
      </c>
    </row>
    <row r="30" spans="1:10" s="227" customFormat="1" ht="15" customHeight="1">
      <c r="A30" s="234" t="s">
        <v>141</v>
      </c>
      <c r="B30" s="235"/>
      <c r="C30" s="235"/>
      <c r="D30" s="235" t="s">
        <v>142</v>
      </c>
      <c r="E30" s="236">
        <v>25200</v>
      </c>
      <c r="F30" s="236">
        <v>25200</v>
      </c>
      <c r="G30" s="238" t="s">
        <v>11</v>
      </c>
      <c r="H30" s="238" t="s">
        <v>11</v>
      </c>
      <c r="I30" s="238" t="s">
        <v>11</v>
      </c>
      <c r="J30" s="238" t="s">
        <v>11</v>
      </c>
    </row>
    <row r="31" spans="1:10" s="186" customFormat="1" ht="20.25" customHeight="1">
      <c r="A31" s="326" t="s">
        <v>151</v>
      </c>
      <c r="B31" s="326"/>
      <c r="C31" s="326"/>
      <c r="D31" s="326"/>
      <c r="E31" s="326"/>
      <c r="F31" s="326"/>
      <c r="G31" s="326"/>
      <c r="H31" s="326"/>
      <c r="I31" s="326"/>
      <c r="J31" s="326"/>
    </row>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19.5" customHeight="1"/>
    <row r="175" ht="19.5" customHeight="1"/>
    <row r="176" ht="19.5" customHeight="1"/>
    <row r="177" ht="19.5" customHeight="1"/>
  </sheetData>
  <sheetProtection/>
  <mergeCells count="3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fitToHeight="1" fitToWidth="1"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6">
      <selection activeCell="B9" sqref="B9"/>
    </sheetView>
  </sheetViews>
  <sheetFormatPr defaultColWidth="9.00390625" defaultRowHeight="14.25"/>
  <cols>
    <col min="1" max="1" width="27.375" style="186" customWidth="1"/>
    <col min="2" max="2" width="5.375" style="186" customWidth="1"/>
    <col min="3" max="3" width="17.875" style="186" customWidth="1"/>
    <col min="4" max="4" width="45.25390625" style="186" customWidth="1"/>
    <col min="5" max="5" width="6.00390625" style="186" customWidth="1"/>
    <col min="6" max="6" width="13.25390625" style="186" customWidth="1"/>
    <col min="7" max="9" width="12.25390625" style="186" customWidth="1"/>
    <col min="10" max="16384" width="9.00390625" style="186" customWidth="1"/>
  </cols>
  <sheetData>
    <row r="1" spans="1:9" ht="25.5" customHeight="1">
      <c r="A1" s="227"/>
      <c r="B1" s="227"/>
      <c r="C1" s="227"/>
      <c r="D1" s="228" t="s">
        <v>152</v>
      </c>
      <c r="E1" s="227"/>
      <c r="F1" s="227"/>
      <c r="G1" s="227"/>
      <c r="H1" s="227"/>
      <c r="I1" s="227"/>
    </row>
    <row r="2" spans="1:9" s="311" customFormat="1" ht="18" customHeight="1">
      <c r="A2" s="227"/>
      <c r="B2" s="227"/>
      <c r="C2" s="227"/>
      <c r="D2" s="227"/>
      <c r="E2" s="227"/>
      <c r="F2" s="227"/>
      <c r="G2" s="227"/>
      <c r="H2" s="227"/>
      <c r="I2" s="243" t="s">
        <v>153</v>
      </c>
    </row>
    <row r="3" spans="1:9" s="311" customFormat="1" ht="18" customHeight="1">
      <c r="A3" s="154" t="s">
        <v>2</v>
      </c>
      <c r="B3" s="227"/>
      <c r="C3" s="227"/>
      <c r="D3" s="229"/>
      <c r="E3" s="227"/>
      <c r="F3" s="227"/>
      <c r="G3" s="227"/>
      <c r="H3" s="227"/>
      <c r="I3" s="243" t="s">
        <v>3</v>
      </c>
    </row>
    <row r="4" spans="1:9" ht="18" customHeight="1">
      <c r="A4" s="312" t="s">
        <v>154</v>
      </c>
      <c r="B4" s="313"/>
      <c r="C4" s="313"/>
      <c r="D4" s="313" t="s">
        <v>155</v>
      </c>
      <c r="E4" s="313"/>
      <c r="F4" s="313" t="s">
        <v>11</v>
      </c>
      <c r="G4" s="313" t="s">
        <v>11</v>
      </c>
      <c r="H4" s="313"/>
      <c r="I4" s="313" t="s">
        <v>11</v>
      </c>
    </row>
    <row r="5" spans="1:9" ht="39.75" customHeight="1">
      <c r="A5" s="314" t="s">
        <v>156</v>
      </c>
      <c r="B5" s="315" t="s">
        <v>7</v>
      </c>
      <c r="C5" s="315" t="s">
        <v>157</v>
      </c>
      <c r="D5" s="315" t="s">
        <v>158</v>
      </c>
      <c r="E5" s="315" t="s">
        <v>7</v>
      </c>
      <c r="F5" s="237" t="s">
        <v>100</v>
      </c>
      <c r="G5" s="315" t="s">
        <v>159</v>
      </c>
      <c r="H5" s="316" t="s">
        <v>160</v>
      </c>
      <c r="I5" s="322" t="s">
        <v>161</v>
      </c>
    </row>
    <row r="6" spans="1:9" ht="18" customHeight="1">
      <c r="A6" s="314"/>
      <c r="B6" s="315" t="s">
        <v>11</v>
      </c>
      <c r="C6" s="315" t="s">
        <v>11</v>
      </c>
      <c r="D6" s="315" t="s">
        <v>11</v>
      </c>
      <c r="E6" s="315" t="s">
        <v>11</v>
      </c>
      <c r="F6" s="237" t="s">
        <v>95</v>
      </c>
      <c r="G6" s="315" t="s">
        <v>159</v>
      </c>
      <c r="H6" s="316"/>
      <c r="I6" s="322"/>
    </row>
    <row r="7" spans="1:9" ht="18" customHeight="1">
      <c r="A7" s="317" t="s">
        <v>162</v>
      </c>
      <c r="B7" s="237" t="s">
        <v>11</v>
      </c>
      <c r="C7" s="237" t="s">
        <v>12</v>
      </c>
      <c r="D7" s="237" t="s">
        <v>162</v>
      </c>
      <c r="E7" s="237" t="s">
        <v>11</v>
      </c>
      <c r="F7" s="237" t="s">
        <v>13</v>
      </c>
      <c r="G7" s="237" t="s">
        <v>19</v>
      </c>
      <c r="H7" s="237" t="s">
        <v>22</v>
      </c>
      <c r="I7" s="237" t="s">
        <v>25</v>
      </c>
    </row>
    <row r="8" spans="1:9" ht="18" customHeight="1">
      <c r="A8" s="318" t="s">
        <v>163</v>
      </c>
      <c r="B8" s="237" t="s">
        <v>12</v>
      </c>
      <c r="C8" s="236">
        <v>14877076.87</v>
      </c>
      <c r="D8" s="235" t="s">
        <v>15</v>
      </c>
      <c r="E8" s="237">
        <v>33</v>
      </c>
      <c r="F8" s="238" t="s">
        <v>11</v>
      </c>
      <c r="G8" s="238" t="s">
        <v>11</v>
      </c>
      <c r="H8" s="236"/>
      <c r="I8" s="236"/>
    </row>
    <row r="9" spans="1:9" ht="18" customHeight="1">
      <c r="A9" s="318" t="s">
        <v>164</v>
      </c>
      <c r="B9" s="237" t="s">
        <v>13</v>
      </c>
      <c r="C9" s="238" t="s">
        <v>11</v>
      </c>
      <c r="D9" s="235" t="s">
        <v>17</v>
      </c>
      <c r="E9" s="237">
        <v>34</v>
      </c>
      <c r="F9" s="238" t="s">
        <v>11</v>
      </c>
      <c r="G9" s="238" t="s">
        <v>11</v>
      </c>
      <c r="H9" s="236"/>
      <c r="I9" s="236"/>
    </row>
    <row r="10" spans="1:9" ht="18" customHeight="1">
      <c r="A10" s="318" t="s">
        <v>165</v>
      </c>
      <c r="B10" s="237" t="s">
        <v>19</v>
      </c>
      <c r="C10" s="238" t="s">
        <v>11</v>
      </c>
      <c r="D10" s="235" t="s">
        <v>20</v>
      </c>
      <c r="E10" s="237">
        <v>35</v>
      </c>
      <c r="F10" s="238" t="s">
        <v>11</v>
      </c>
      <c r="G10" s="238" t="s">
        <v>11</v>
      </c>
      <c r="H10" s="236"/>
      <c r="I10" s="236"/>
    </row>
    <row r="11" spans="1:9" ht="18" customHeight="1">
      <c r="A11" s="318" t="s">
        <v>11</v>
      </c>
      <c r="B11" s="237" t="s">
        <v>22</v>
      </c>
      <c r="C11" s="238" t="s">
        <v>11</v>
      </c>
      <c r="D11" s="235" t="s">
        <v>23</v>
      </c>
      <c r="E11" s="237">
        <v>36</v>
      </c>
      <c r="F11" s="238" t="s">
        <v>11</v>
      </c>
      <c r="G11" s="238" t="s">
        <v>11</v>
      </c>
      <c r="H11" s="236"/>
      <c r="I11" s="236"/>
    </row>
    <row r="12" spans="1:9" ht="18" customHeight="1">
      <c r="A12" s="318" t="s">
        <v>11</v>
      </c>
      <c r="B12" s="237" t="s">
        <v>25</v>
      </c>
      <c r="C12" s="238" t="s">
        <v>11</v>
      </c>
      <c r="D12" s="235" t="s">
        <v>26</v>
      </c>
      <c r="E12" s="237">
        <v>37</v>
      </c>
      <c r="F12" s="238" t="s">
        <v>11</v>
      </c>
      <c r="G12" s="238" t="s">
        <v>11</v>
      </c>
      <c r="H12" s="236"/>
      <c r="I12" s="236"/>
    </row>
    <row r="13" spans="1:9" ht="18" customHeight="1">
      <c r="A13" s="318" t="s">
        <v>11</v>
      </c>
      <c r="B13" s="237" t="s">
        <v>28</v>
      </c>
      <c r="C13" s="238" t="s">
        <v>11</v>
      </c>
      <c r="D13" s="235" t="s">
        <v>29</v>
      </c>
      <c r="E13" s="237">
        <v>38</v>
      </c>
      <c r="F13" s="238" t="s">
        <v>11</v>
      </c>
      <c r="G13" s="238" t="s">
        <v>11</v>
      </c>
      <c r="H13" s="236"/>
      <c r="I13" s="236"/>
    </row>
    <row r="14" spans="1:9" ht="18" customHeight="1">
      <c r="A14" s="318" t="s">
        <v>11</v>
      </c>
      <c r="B14" s="237" t="s">
        <v>31</v>
      </c>
      <c r="C14" s="238" t="s">
        <v>11</v>
      </c>
      <c r="D14" s="235" t="s">
        <v>32</v>
      </c>
      <c r="E14" s="237">
        <v>39</v>
      </c>
      <c r="F14" s="236">
        <v>12182143.71</v>
      </c>
      <c r="G14" s="236">
        <v>12182143.71</v>
      </c>
      <c r="H14" s="236"/>
      <c r="I14" s="236"/>
    </row>
    <row r="15" spans="1:9" ht="18" customHeight="1">
      <c r="A15" s="318" t="s">
        <v>11</v>
      </c>
      <c r="B15" s="237" t="s">
        <v>34</v>
      </c>
      <c r="C15" s="238" t="s">
        <v>11</v>
      </c>
      <c r="D15" s="235" t="s">
        <v>35</v>
      </c>
      <c r="E15" s="237">
        <v>40</v>
      </c>
      <c r="F15" s="236">
        <v>1541938.34</v>
      </c>
      <c r="G15" s="236">
        <v>1541938.34</v>
      </c>
      <c r="H15" s="236"/>
      <c r="I15" s="236"/>
    </row>
    <row r="16" spans="1:9" ht="18" customHeight="1">
      <c r="A16" s="318" t="s">
        <v>11</v>
      </c>
      <c r="B16" s="237" t="s">
        <v>36</v>
      </c>
      <c r="C16" s="238" t="s">
        <v>11</v>
      </c>
      <c r="D16" s="235" t="s">
        <v>37</v>
      </c>
      <c r="E16" s="237">
        <v>41</v>
      </c>
      <c r="F16" s="236">
        <v>614612.82</v>
      </c>
      <c r="G16" s="236">
        <v>614612.82</v>
      </c>
      <c r="H16" s="236"/>
      <c r="I16" s="236"/>
    </row>
    <row r="17" spans="1:9" ht="18" customHeight="1">
      <c r="A17" s="318" t="s">
        <v>11</v>
      </c>
      <c r="B17" s="237" t="s">
        <v>38</v>
      </c>
      <c r="C17" s="238" t="s">
        <v>11</v>
      </c>
      <c r="D17" s="235" t="s">
        <v>39</v>
      </c>
      <c r="E17" s="237">
        <v>42</v>
      </c>
      <c r="F17" s="238" t="s">
        <v>11</v>
      </c>
      <c r="G17" s="238" t="s">
        <v>11</v>
      </c>
      <c r="H17" s="236"/>
      <c r="I17" s="236"/>
    </row>
    <row r="18" spans="1:9" ht="18" customHeight="1">
      <c r="A18" s="318" t="s">
        <v>11</v>
      </c>
      <c r="B18" s="237" t="s">
        <v>40</v>
      </c>
      <c r="C18" s="238" t="s">
        <v>11</v>
      </c>
      <c r="D18" s="235" t="s">
        <v>41</v>
      </c>
      <c r="E18" s="237">
        <v>43</v>
      </c>
      <c r="F18" s="238" t="s">
        <v>11</v>
      </c>
      <c r="G18" s="238" t="s">
        <v>11</v>
      </c>
      <c r="H18" s="236"/>
      <c r="I18" s="236"/>
    </row>
    <row r="19" spans="1:9" ht="18" customHeight="1">
      <c r="A19" s="318" t="s">
        <v>11</v>
      </c>
      <c r="B19" s="237" t="s">
        <v>42</v>
      </c>
      <c r="C19" s="238" t="s">
        <v>11</v>
      </c>
      <c r="D19" s="235" t="s">
        <v>43</v>
      </c>
      <c r="E19" s="237">
        <v>44</v>
      </c>
      <c r="F19" s="238" t="s">
        <v>11</v>
      </c>
      <c r="G19" s="238" t="s">
        <v>11</v>
      </c>
      <c r="H19" s="236"/>
      <c r="I19" s="236"/>
    </row>
    <row r="20" spans="1:9" ht="18" customHeight="1">
      <c r="A20" s="318" t="s">
        <v>11</v>
      </c>
      <c r="B20" s="237" t="s">
        <v>44</v>
      </c>
      <c r="C20" s="238" t="s">
        <v>11</v>
      </c>
      <c r="D20" s="235" t="s">
        <v>45</v>
      </c>
      <c r="E20" s="237">
        <v>45</v>
      </c>
      <c r="F20" s="238" t="s">
        <v>11</v>
      </c>
      <c r="G20" s="238" t="s">
        <v>11</v>
      </c>
      <c r="H20" s="236"/>
      <c r="I20" s="236"/>
    </row>
    <row r="21" spans="1:9" ht="18" customHeight="1">
      <c r="A21" s="318" t="s">
        <v>11</v>
      </c>
      <c r="B21" s="237" t="s">
        <v>46</v>
      </c>
      <c r="C21" s="238" t="s">
        <v>11</v>
      </c>
      <c r="D21" s="235" t="s">
        <v>47</v>
      </c>
      <c r="E21" s="237">
        <v>46</v>
      </c>
      <c r="F21" s="238" t="s">
        <v>11</v>
      </c>
      <c r="G21" s="238" t="s">
        <v>11</v>
      </c>
      <c r="H21" s="236"/>
      <c r="I21" s="236"/>
    </row>
    <row r="22" spans="1:9" ht="18" customHeight="1">
      <c r="A22" s="318" t="s">
        <v>11</v>
      </c>
      <c r="B22" s="237" t="s">
        <v>48</v>
      </c>
      <c r="C22" s="238" t="s">
        <v>11</v>
      </c>
      <c r="D22" s="235" t="s">
        <v>49</v>
      </c>
      <c r="E22" s="237">
        <v>47</v>
      </c>
      <c r="F22" s="238" t="s">
        <v>11</v>
      </c>
      <c r="G22" s="238" t="s">
        <v>11</v>
      </c>
      <c r="H22" s="236"/>
      <c r="I22" s="236"/>
    </row>
    <row r="23" spans="1:9" ht="18" customHeight="1">
      <c r="A23" s="318" t="s">
        <v>11</v>
      </c>
      <c r="B23" s="237" t="s">
        <v>50</v>
      </c>
      <c r="C23" s="238" t="s">
        <v>11</v>
      </c>
      <c r="D23" s="235" t="s">
        <v>51</v>
      </c>
      <c r="E23" s="237">
        <v>48</v>
      </c>
      <c r="F23" s="238" t="s">
        <v>11</v>
      </c>
      <c r="G23" s="238" t="s">
        <v>11</v>
      </c>
      <c r="H23" s="236"/>
      <c r="I23" s="236"/>
    </row>
    <row r="24" spans="1:9" ht="18" customHeight="1">
      <c r="A24" s="318" t="s">
        <v>11</v>
      </c>
      <c r="B24" s="237" t="s">
        <v>52</v>
      </c>
      <c r="C24" s="238" t="s">
        <v>11</v>
      </c>
      <c r="D24" s="235" t="s">
        <v>53</v>
      </c>
      <c r="E24" s="237">
        <v>49</v>
      </c>
      <c r="F24" s="238" t="s">
        <v>11</v>
      </c>
      <c r="G24" s="238" t="s">
        <v>11</v>
      </c>
      <c r="H24" s="236"/>
      <c r="I24" s="236"/>
    </row>
    <row r="25" spans="1:9" ht="18" customHeight="1">
      <c r="A25" s="318" t="s">
        <v>11</v>
      </c>
      <c r="B25" s="237" t="s">
        <v>54</v>
      </c>
      <c r="C25" s="238" t="s">
        <v>11</v>
      </c>
      <c r="D25" s="235" t="s">
        <v>55</v>
      </c>
      <c r="E25" s="237">
        <v>50</v>
      </c>
      <c r="F25" s="238" t="s">
        <v>11</v>
      </c>
      <c r="G25" s="238" t="s">
        <v>11</v>
      </c>
      <c r="H25" s="236"/>
      <c r="I25" s="236"/>
    </row>
    <row r="26" spans="1:9" ht="18" customHeight="1">
      <c r="A26" s="318" t="s">
        <v>11</v>
      </c>
      <c r="B26" s="237" t="s">
        <v>56</v>
      </c>
      <c r="C26" s="238" t="s">
        <v>11</v>
      </c>
      <c r="D26" s="235" t="s">
        <v>57</v>
      </c>
      <c r="E26" s="237">
        <v>51</v>
      </c>
      <c r="F26" s="236">
        <v>538382</v>
      </c>
      <c r="G26" s="236">
        <v>538382</v>
      </c>
      <c r="H26" s="236"/>
      <c r="I26" s="236"/>
    </row>
    <row r="27" spans="1:9" ht="18" customHeight="1">
      <c r="A27" s="318" t="s">
        <v>11</v>
      </c>
      <c r="B27" s="237" t="s">
        <v>58</v>
      </c>
      <c r="C27" s="238" t="s">
        <v>11</v>
      </c>
      <c r="D27" s="235" t="s">
        <v>59</v>
      </c>
      <c r="E27" s="237">
        <v>52</v>
      </c>
      <c r="F27" s="238" t="s">
        <v>11</v>
      </c>
      <c r="G27" s="238" t="s">
        <v>11</v>
      </c>
      <c r="H27" s="236"/>
      <c r="I27" s="236"/>
    </row>
    <row r="28" spans="1:9" ht="18" customHeight="1">
      <c r="A28" s="318" t="s">
        <v>11</v>
      </c>
      <c r="B28" s="237" t="s">
        <v>60</v>
      </c>
      <c r="C28" s="238" t="s">
        <v>11</v>
      </c>
      <c r="D28" s="235" t="s">
        <v>61</v>
      </c>
      <c r="E28" s="237">
        <v>53</v>
      </c>
      <c r="F28" s="238" t="s">
        <v>11</v>
      </c>
      <c r="G28" s="238" t="s">
        <v>11</v>
      </c>
      <c r="H28" s="236"/>
      <c r="I28" s="236"/>
    </row>
    <row r="29" spans="1:9" ht="18" customHeight="1">
      <c r="A29" s="318" t="s">
        <v>11</v>
      </c>
      <c r="B29" s="237" t="s">
        <v>62</v>
      </c>
      <c r="C29" s="238" t="s">
        <v>11</v>
      </c>
      <c r="D29" s="235" t="s">
        <v>63</v>
      </c>
      <c r="E29" s="237">
        <v>54</v>
      </c>
      <c r="F29" s="238" t="s">
        <v>11</v>
      </c>
      <c r="G29" s="238" t="s">
        <v>11</v>
      </c>
      <c r="H29" s="236"/>
      <c r="I29" s="236"/>
    </row>
    <row r="30" spans="1:9" ht="18" customHeight="1">
      <c r="A30" s="318" t="s">
        <v>11</v>
      </c>
      <c r="B30" s="237" t="s">
        <v>64</v>
      </c>
      <c r="C30" s="238" t="s">
        <v>11</v>
      </c>
      <c r="D30" s="235" t="s">
        <v>65</v>
      </c>
      <c r="E30" s="237">
        <v>55</v>
      </c>
      <c r="F30" s="238" t="s">
        <v>11</v>
      </c>
      <c r="G30" s="238" t="s">
        <v>11</v>
      </c>
      <c r="H30" s="236"/>
      <c r="I30" s="236"/>
    </row>
    <row r="31" spans="1:9" ht="18" customHeight="1">
      <c r="A31" s="318"/>
      <c r="B31" s="237" t="s">
        <v>66</v>
      </c>
      <c r="C31" s="238" t="s">
        <v>11</v>
      </c>
      <c r="D31" s="235" t="s">
        <v>67</v>
      </c>
      <c r="E31" s="237">
        <v>56</v>
      </c>
      <c r="F31" s="238" t="s">
        <v>11</v>
      </c>
      <c r="G31" s="238" t="s">
        <v>11</v>
      </c>
      <c r="H31" s="236"/>
      <c r="I31" s="236"/>
    </row>
    <row r="32" spans="1:9" ht="18" customHeight="1">
      <c r="A32" s="318"/>
      <c r="B32" s="237" t="s">
        <v>68</v>
      </c>
      <c r="C32" s="238" t="s">
        <v>11</v>
      </c>
      <c r="D32" s="319" t="s">
        <v>69</v>
      </c>
      <c r="E32" s="237">
        <v>57</v>
      </c>
      <c r="F32" s="238" t="s">
        <v>11</v>
      </c>
      <c r="G32" s="238" t="s">
        <v>11</v>
      </c>
      <c r="H32" s="236"/>
      <c r="I32" s="236"/>
    </row>
    <row r="33" spans="1:9" ht="18" customHeight="1">
      <c r="A33" s="318"/>
      <c r="B33" s="237" t="s">
        <v>70</v>
      </c>
      <c r="C33" s="238" t="s">
        <v>11</v>
      </c>
      <c r="D33" s="319" t="s">
        <v>71</v>
      </c>
      <c r="E33" s="237">
        <v>58</v>
      </c>
      <c r="F33" s="238" t="s">
        <v>11</v>
      </c>
      <c r="G33" s="238" t="s">
        <v>11</v>
      </c>
      <c r="H33" s="236"/>
      <c r="I33" s="236"/>
    </row>
    <row r="34" spans="1:9" ht="18" customHeight="1">
      <c r="A34" s="317" t="s">
        <v>72</v>
      </c>
      <c r="B34" s="237" t="s">
        <v>73</v>
      </c>
      <c r="C34" s="236">
        <v>14877076.87</v>
      </c>
      <c r="D34" s="237" t="s">
        <v>74</v>
      </c>
      <c r="E34" s="237">
        <v>59</v>
      </c>
      <c r="F34" s="236">
        <v>14877076.87</v>
      </c>
      <c r="G34" s="236">
        <v>14877076.87</v>
      </c>
      <c r="H34" s="238"/>
      <c r="I34" s="238"/>
    </row>
    <row r="35" spans="1:9" ht="18" customHeight="1">
      <c r="A35" s="318" t="s">
        <v>166</v>
      </c>
      <c r="B35" s="237" t="s">
        <v>76</v>
      </c>
      <c r="C35" s="238" t="s">
        <v>11</v>
      </c>
      <c r="D35" s="319" t="s">
        <v>167</v>
      </c>
      <c r="E35" s="237">
        <v>60</v>
      </c>
      <c r="F35" s="238" t="s">
        <v>11</v>
      </c>
      <c r="G35" s="238" t="s">
        <v>11</v>
      </c>
      <c r="H35" s="238"/>
      <c r="I35" s="238"/>
    </row>
    <row r="36" spans="1:9" ht="17.25" customHeight="1">
      <c r="A36" s="318" t="s">
        <v>163</v>
      </c>
      <c r="B36" s="237" t="s">
        <v>79</v>
      </c>
      <c r="C36" s="238" t="s">
        <v>11</v>
      </c>
      <c r="D36" s="319"/>
      <c r="E36" s="237">
        <v>61</v>
      </c>
      <c r="F36" s="238" t="s">
        <v>11</v>
      </c>
      <c r="G36" s="238" t="s">
        <v>11</v>
      </c>
      <c r="H36" s="238"/>
      <c r="I36" s="238"/>
    </row>
    <row r="37" spans="1:9" ht="17.25" customHeight="1">
      <c r="A37" s="318" t="s">
        <v>164</v>
      </c>
      <c r="B37" s="237" t="s">
        <v>82</v>
      </c>
      <c r="C37" s="238" t="s">
        <v>11</v>
      </c>
      <c r="D37" s="319" t="s">
        <v>11</v>
      </c>
      <c r="E37" s="237">
        <v>62</v>
      </c>
      <c r="F37" s="238" t="s">
        <v>11</v>
      </c>
      <c r="G37" s="238" t="s">
        <v>11</v>
      </c>
      <c r="H37" s="238"/>
      <c r="I37" s="238"/>
    </row>
    <row r="38" spans="1:9" ht="14.25">
      <c r="A38" s="318" t="s">
        <v>165</v>
      </c>
      <c r="B38" s="237" t="s">
        <v>168</v>
      </c>
      <c r="C38" s="238" t="s">
        <v>11</v>
      </c>
      <c r="D38" s="319"/>
      <c r="E38" s="237">
        <v>63</v>
      </c>
      <c r="F38" s="238" t="s">
        <v>11</v>
      </c>
      <c r="G38" s="238" t="s">
        <v>11</v>
      </c>
      <c r="H38" s="238"/>
      <c r="I38" s="238"/>
    </row>
    <row r="39" spans="1:9" s="186" customFormat="1" ht="17.25" customHeight="1">
      <c r="A39" s="317" t="s">
        <v>81</v>
      </c>
      <c r="B39" s="237" t="s">
        <v>169</v>
      </c>
      <c r="C39" s="236">
        <v>14877076.87</v>
      </c>
      <c r="D39" s="237" t="s">
        <v>81</v>
      </c>
      <c r="E39" s="237">
        <v>64</v>
      </c>
      <c r="F39" s="236">
        <v>14877076.87</v>
      </c>
      <c r="G39" s="236">
        <v>14877076.87</v>
      </c>
      <c r="H39" s="236"/>
      <c r="I39" s="236"/>
    </row>
    <row r="40" spans="1:9" ht="14.25">
      <c r="A40" s="320" t="s">
        <v>170</v>
      </c>
      <c r="B40" s="321"/>
      <c r="C40" s="321"/>
      <c r="D40" s="321"/>
      <c r="E40" s="321"/>
      <c r="F40" s="321"/>
      <c r="G40" s="321"/>
      <c r="H40" s="321"/>
      <c r="I40" s="321"/>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3"/>
</worksheet>
</file>

<file path=xl/worksheets/sheet5.xml><?xml version="1.0" encoding="utf-8"?>
<worksheet xmlns="http://schemas.openxmlformats.org/spreadsheetml/2006/main" xmlns:r="http://schemas.openxmlformats.org/officeDocument/2006/relationships">
  <sheetPr>
    <pageSetUpPr fitToPage="1"/>
  </sheetPr>
  <dimension ref="A1:T33"/>
  <sheetViews>
    <sheetView workbookViewId="0" topLeftCell="A1">
      <selection activeCell="N11" sqref="N11"/>
    </sheetView>
  </sheetViews>
  <sheetFormatPr defaultColWidth="9.00390625" defaultRowHeight="14.25" customHeight="1"/>
  <cols>
    <col min="1" max="3" width="3.75390625" style="269" customWidth="1"/>
    <col min="4" max="4" width="28.625" style="269" customWidth="1"/>
    <col min="5" max="6" width="8.25390625" style="269" customWidth="1"/>
    <col min="7" max="7" width="9.375" style="269" customWidth="1"/>
    <col min="8" max="8" width="14.00390625" style="269" customWidth="1"/>
    <col min="9" max="9" width="13.50390625" style="269" customWidth="1"/>
    <col min="10" max="10" width="10.875" style="269" customWidth="1"/>
    <col min="11" max="11" width="13.125" style="269" customWidth="1"/>
    <col min="12" max="12" width="13.25390625" style="269" customWidth="1"/>
    <col min="13" max="13" width="12.875" style="269" customWidth="1"/>
    <col min="14" max="14" width="11.75390625" style="269" customWidth="1"/>
    <col min="15" max="15" width="11.875" style="269" customWidth="1"/>
    <col min="16" max="20" width="8.25390625" style="269" customWidth="1"/>
    <col min="21" max="16384" width="9.00390625" style="269" customWidth="1"/>
  </cols>
  <sheetData>
    <row r="1" spans="1:20" ht="36" customHeight="1">
      <c r="A1" s="270" t="s">
        <v>171</v>
      </c>
      <c r="B1" s="270"/>
      <c r="C1" s="270"/>
      <c r="D1" s="270"/>
      <c r="E1" s="270"/>
      <c r="F1" s="270"/>
      <c r="G1" s="270"/>
      <c r="H1" s="270"/>
      <c r="I1" s="270"/>
      <c r="J1" s="270"/>
      <c r="K1" s="270"/>
      <c r="L1" s="270"/>
      <c r="M1" s="270"/>
      <c r="N1" s="270"/>
      <c r="O1" s="270"/>
      <c r="P1" s="270"/>
      <c r="Q1" s="270"/>
      <c r="R1" s="270"/>
      <c r="S1" s="270"/>
      <c r="T1" s="270"/>
    </row>
    <row r="2" spans="1:20" ht="19.5" customHeight="1">
      <c r="A2" s="271"/>
      <c r="B2" s="271"/>
      <c r="C2" s="271"/>
      <c r="D2" s="271"/>
      <c r="E2" s="271"/>
      <c r="F2" s="271"/>
      <c r="G2" s="271"/>
      <c r="H2" s="271"/>
      <c r="I2" s="271"/>
      <c r="J2" s="271"/>
      <c r="K2" s="271"/>
      <c r="L2" s="271"/>
      <c r="M2" s="271"/>
      <c r="N2" s="271"/>
      <c r="O2" s="271"/>
      <c r="P2" s="286"/>
      <c r="Q2" s="303"/>
      <c r="R2" s="303"/>
      <c r="S2" s="78" t="s">
        <v>172</v>
      </c>
      <c r="T2" s="78"/>
    </row>
    <row r="3" spans="1:20" s="265" customFormat="1" ht="19.5" customHeight="1">
      <c r="A3" s="173" t="s">
        <v>2</v>
      </c>
      <c r="B3" s="272"/>
      <c r="C3" s="272"/>
      <c r="D3" s="272"/>
      <c r="E3" s="272"/>
      <c r="F3" s="272"/>
      <c r="G3" s="272"/>
      <c r="H3" s="272"/>
      <c r="I3" s="287"/>
      <c r="J3" s="288"/>
      <c r="K3" s="289"/>
      <c r="L3" s="289"/>
      <c r="M3" s="289"/>
      <c r="N3" s="290"/>
      <c r="O3" s="290"/>
      <c r="P3" s="291"/>
      <c r="Q3" s="304"/>
      <c r="R3" s="304"/>
      <c r="S3" s="254" t="s">
        <v>173</v>
      </c>
      <c r="T3" s="254"/>
    </row>
    <row r="4" spans="1:20" s="266" customFormat="1" ht="39.75" customHeight="1">
      <c r="A4" s="273" t="s">
        <v>6</v>
      </c>
      <c r="B4" s="273"/>
      <c r="C4" s="273"/>
      <c r="D4" s="273"/>
      <c r="E4" s="273" t="s">
        <v>174</v>
      </c>
      <c r="F4" s="273"/>
      <c r="G4" s="273"/>
      <c r="H4" s="274" t="s">
        <v>175</v>
      </c>
      <c r="I4" s="292"/>
      <c r="J4" s="293"/>
      <c r="K4" s="273" t="s">
        <v>176</v>
      </c>
      <c r="L4" s="273"/>
      <c r="M4" s="273"/>
      <c r="N4" s="273"/>
      <c r="O4" s="273"/>
      <c r="P4" s="294" t="s">
        <v>80</v>
      </c>
      <c r="Q4" s="294"/>
      <c r="R4" s="294"/>
      <c r="S4" s="294"/>
      <c r="T4" s="294"/>
    </row>
    <row r="5" spans="1:20" s="267" customFormat="1" ht="26.25" customHeight="1">
      <c r="A5" s="275" t="s">
        <v>177</v>
      </c>
      <c r="B5" s="276"/>
      <c r="C5" s="277"/>
      <c r="D5" s="278" t="s">
        <v>94</v>
      </c>
      <c r="E5" s="278" t="s">
        <v>100</v>
      </c>
      <c r="F5" s="278" t="s">
        <v>178</v>
      </c>
      <c r="G5" s="278" t="s">
        <v>179</v>
      </c>
      <c r="H5" s="279" t="s">
        <v>100</v>
      </c>
      <c r="I5" s="295" t="s">
        <v>146</v>
      </c>
      <c r="J5" s="278" t="s">
        <v>147</v>
      </c>
      <c r="K5" s="296" t="s">
        <v>100</v>
      </c>
      <c r="L5" s="297" t="s">
        <v>146</v>
      </c>
      <c r="M5" s="298"/>
      <c r="N5" s="299"/>
      <c r="O5" s="273" t="s">
        <v>147</v>
      </c>
      <c r="P5" s="300" t="s">
        <v>100</v>
      </c>
      <c r="Q5" s="294" t="s">
        <v>178</v>
      </c>
      <c r="R5" s="305" t="s">
        <v>179</v>
      </c>
      <c r="S5" s="306"/>
      <c r="T5" s="307"/>
    </row>
    <row r="6" spans="1:20" s="267" customFormat="1" ht="36" customHeight="1">
      <c r="A6" s="280"/>
      <c r="B6" s="281"/>
      <c r="C6" s="282"/>
      <c r="D6" s="283"/>
      <c r="E6" s="283"/>
      <c r="F6" s="283"/>
      <c r="G6" s="283"/>
      <c r="H6" s="222"/>
      <c r="I6" s="301"/>
      <c r="J6" s="283"/>
      <c r="K6" s="296"/>
      <c r="L6" s="222" t="s">
        <v>95</v>
      </c>
      <c r="M6" s="222" t="s">
        <v>180</v>
      </c>
      <c r="N6" s="222" t="s">
        <v>181</v>
      </c>
      <c r="O6" s="273"/>
      <c r="P6" s="300"/>
      <c r="Q6" s="294"/>
      <c r="R6" s="222" t="s">
        <v>95</v>
      </c>
      <c r="S6" s="308" t="s">
        <v>182</v>
      </c>
      <c r="T6" s="309" t="s">
        <v>183</v>
      </c>
    </row>
    <row r="7" spans="1:20" s="267" customFormat="1" ht="22.5" customHeight="1">
      <c r="A7" s="273" t="s">
        <v>97</v>
      </c>
      <c r="B7" s="273" t="s">
        <v>98</v>
      </c>
      <c r="C7" s="273" t="s">
        <v>99</v>
      </c>
      <c r="D7" s="273" t="s">
        <v>10</v>
      </c>
      <c r="E7" s="273">
        <v>1</v>
      </c>
      <c r="F7" s="273">
        <v>2</v>
      </c>
      <c r="G7" s="273">
        <v>3</v>
      </c>
      <c r="H7" s="273">
        <v>4</v>
      </c>
      <c r="I7" s="273">
        <v>5</v>
      </c>
      <c r="J7" s="273">
        <v>6</v>
      </c>
      <c r="K7" s="273">
        <v>7</v>
      </c>
      <c r="L7" s="273">
        <v>8</v>
      </c>
      <c r="M7" s="273">
        <v>9</v>
      </c>
      <c r="N7" s="273">
        <v>10</v>
      </c>
      <c r="O7" s="273">
        <v>11</v>
      </c>
      <c r="P7" s="273">
        <v>12</v>
      </c>
      <c r="Q7" s="273">
        <v>13</v>
      </c>
      <c r="R7" s="273">
        <v>14</v>
      </c>
      <c r="S7" s="273">
        <v>15</v>
      </c>
      <c r="T7" s="273">
        <v>16</v>
      </c>
    </row>
    <row r="8" spans="1:20" s="267" customFormat="1" ht="22.5" customHeight="1">
      <c r="A8" s="273"/>
      <c r="B8" s="273"/>
      <c r="C8" s="273"/>
      <c r="D8" s="273" t="s">
        <v>100</v>
      </c>
      <c r="E8" s="238" t="s">
        <v>11</v>
      </c>
      <c r="F8" s="238" t="s">
        <v>11</v>
      </c>
      <c r="G8" s="238" t="s">
        <v>11</v>
      </c>
      <c r="H8" s="236">
        <v>14877076.87</v>
      </c>
      <c r="I8" s="236">
        <v>8550385.44</v>
      </c>
      <c r="J8" s="236">
        <v>6326691.43</v>
      </c>
      <c r="K8" s="236">
        <v>14877076.87</v>
      </c>
      <c r="L8" s="236">
        <v>8550385.44</v>
      </c>
      <c r="M8" s="236">
        <v>8235013.16</v>
      </c>
      <c r="N8" s="236">
        <v>315372.28</v>
      </c>
      <c r="O8" s="236">
        <v>6326691.43</v>
      </c>
      <c r="P8" s="300"/>
      <c r="Q8" s="300"/>
      <c r="R8" s="300"/>
      <c r="S8" s="300"/>
      <c r="T8" s="300"/>
    </row>
    <row r="9" spans="1:20" s="227" customFormat="1" ht="15" customHeight="1">
      <c r="A9" s="234" t="s">
        <v>101</v>
      </c>
      <c r="B9" s="235"/>
      <c r="C9" s="235"/>
      <c r="D9" s="235" t="s">
        <v>102</v>
      </c>
      <c r="E9" s="238" t="s">
        <v>11</v>
      </c>
      <c r="F9" s="238" t="s">
        <v>11</v>
      </c>
      <c r="G9" s="238" t="s">
        <v>11</v>
      </c>
      <c r="H9" s="236">
        <v>12182143.71</v>
      </c>
      <c r="I9" s="236">
        <v>5855452.28</v>
      </c>
      <c r="J9" s="236">
        <v>6326691.43</v>
      </c>
      <c r="K9" s="236">
        <v>12182143.71</v>
      </c>
      <c r="L9" s="236">
        <v>5855452.28</v>
      </c>
      <c r="M9" s="236">
        <v>5555480</v>
      </c>
      <c r="N9" s="236">
        <v>299972.28</v>
      </c>
      <c r="O9" s="236">
        <v>6326691.43</v>
      </c>
      <c r="P9" s="238" t="s">
        <v>11</v>
      </c>
      <c r="Q9" s="238" t="s">
        <v>11</v>
      </c>
      <c r="R9" s="238" t="s">
        <v>11</v>
      </c>
      <c r="S9" s="238" t="s">
        <v>11</v>
      </c>
      <c r="T9" s="238" t="s">
        <v>11</v>
      </c>
    </row>
    <row r="10" spans="1:20" s="227" customFormat="1" ht="15" customHeight="1">
      <c r="A10" s="234" t="s">
        <v>103</v>
      </c>
      <c r="B10" s="235"/>
      <c r="C10" s="235"/>
      <c r="D10" s="235" t="s">
        <v>104</v>
      </c>
      <c r="E10" s="238" t="s">
        <v>11</v>
      </c>
      <c r="F10" s="238" t="s">
        <v>11</v>
      </c>
      <c r="G10" s="238" t="s">
        <v>11</v>
      </c>
      <c r="H10" s="236">
        <v>1000000</v>
      </c>
      <c r="I10" s="238" t="s">
        <v>11</v>
      </c>
      <c r="J10" s="236">
        <v>1000000</v>
      </c>
      <c r="K10" s="236">
        <v>1000000</v>
      </c>
      <c r="L10" s="238" t="s">
        <v>11</v>
      </c>
      <c r="M10" s="238" t="s">
        <v>11</v>
      </c>
      <c r="N10" s="238" t="s">
        <v>11</v>
      </c>
      <c r="O10" s="236">
        <v>1000000</v>
      </c>
      <c r="P10" s="238" t="s">
        <v>11</v>
      </c>
      <c r="Q10" s="238" t="s">
        <v>11</v>
      </c>
      <c r="R10" s="238" t="s">
        <v>11</v>
      </c>
      <c r="S10" s="238" t="s">
        <v>11</v>
      </c>
      <c r="T10" s="238" t="s">
        <v>11</v>
      </c>
    </row>
    <row r="11" spans="1:20" s="227" customFormat="1" ht="15" customHeight="1">
      <c r="A11" s="234" t="s">
        <v>105</v>
      </c>
      <c r="B11" s="235"/>
      <c r="C11" s="235"/>
      <c r="D11" s="235" t="s">
        <v>106</v>
      </c>
      <c r="E11" s="238" t="s">
        <v>11</v>
      </c>
      <c r="F11" s="238" t="s">
        <v>11</v>
      </c>
      <c r="G11" s="238" t="s">
        <v>11</v>
      </c>
      <c r="H11" s="236">
        <v>1000000</v>
      </c>
      <c r="I11" s="238" t="s">
        <v>11</v>
      </c>
      <c r="J11" s="236">
        <v>1000000</v>
      </c>
      <c r="K11" s="236">
        <v>1000000</v>
      </c>
      <c r="L11" s="238" t="s">
        <v>11</v>
      </c>
      <c r="M11" s="238" t="s">
        <v>11</v>
      </c>
      <c r="N11" s="238" t="s">
        <v>11</v>
      </c>
      <c r="O11" s="236">
        <v>1000000</v>
      </c>
      <c r="P11" s="238" t="s">
        <v>11</v>
      </c>
      <c r="Q11" s="238" t="s">
        <v>11</v>
      </c>
      <c r="R11" s="238" t="s">
        <v>11</v>
      </c>
      <c r="S11" s="238" t="s">
        <v>11</v>
      </c>
      <c r="T11" s="238" t="s">
        <v>11</v>
      </c>
    </row>
    <row r="12" spans="1:20" s="227" customFormat="1" ht="15" customHeight="1">
      <c r="A12" s="234" t="s">
        <v>107</v>
      </c>
      <c r="B12" s="235"/>
      <c r="C12" s="235"/>
      <c r="D12" s="235" t="s">
        <v>108</v>
      </c>
      <c r="E12" s="238" t="s">
        <v>11</v>
      </c>
      <c r="F12" s="238" t="s">
        <v>11</v>
      </c>
      <c r="G12" s="238" t="s">
        <v>11</v>
      </c>
      <c r="H12" s="236">
        <v>11182143.71</v>
      </c>
      <c r="I12" s="236">
        <v>5855452.28</v>
      </c>
      <c r="J12" s="236">
        <v>5326691.43</v>
      </c>
      <c r="K12" s="236">
        <v>11182143.71</v>
      </c>
      <c r="L12" s="236">
        <v>5855452.28</v>
      </c>
      <c r="M12" s="236">
        <v>5555480</v>
      </c>
      <c r="N12" s="236">
        <v>299972.28</v>
      </c>
      <c r="O12" s="236">
        <v>5326691.43</v>
      </c>
      <c r="P12" s="238" t="s">
        <v>11</v>
      </c>
      <c r="Q12" s="238" t="s">
        <v>11</v>
      </c>
      <c r="R12" s="238" t="s">
        <v>11</v>
      </c>
      <c r="S12" s="238" t="s">
        <v>11</v>
      </c>
      <c r="T12" s="238" t="s">
        <v>11</v>
      </c>
    </row>
    <row r="13" spans="1:20" s="227" customFormat="1" ht="15" customHeight="1">
      <c r="A13" s="234" t="s">
        <v>109</v>
      </c>
      <c r="B13" s="235"/>
      <c r="C13" s="235"/>
      <c r="D13" s="235" t="s">
        <v>110</v>
      </c>
      <c r="E13" s="238" t="s">
        <v>11</v>
      </c>
      <c r="F13" s="238" t="s">
        <v>11</v>
      </c>
      <c r="G13" s="238" t="s">
        <v>11</v>
      </c>
      <c r="H13" s="236">
        <v>2635744</v>
      </c>
      <c r="I13" s="238" t="s">
        <v>11</v>
      </c>
      <c r="J13" s="236">
        <v>2635744</v>
      </c>
      <c r="K13" s="236">
        <v>2635744</v>
      </c>
      <c r="L13" s="238" t="s">
        <v>11</v>
      </c>
      <c r="M13" s="238" t="s">
        <v>11</v>
      </c>
      <c r="N13" s="238" t="s">
        <v>11</v>
      </c>
      <c r="O13" s="236">
        <v>2635744</v>
      </c>
      <c r="P13" s="238" t="s">
        <v>11</v>
      </c>
      <c r="Q13" s="238" t="s">
        <v>11</v>
      </c>
      <c r="R13" s="238" t="s">
        <v>11</v>
      </c>
      <c r="S13" s="238" t="s">
        <v>11</v>
      </c>
      <c r="T13" s="238" t="s">
        <v>11</v>
      </c>
    </row>
    <row r="14" spans="1:20" s="227" customFormat="1" ht="15" customHeight="1">
      <c r="A14" s="234" t="s">
        <v>111</v>
      </c>
      <c r="B14" s="235"/>
      <c r="C14" s="235"/>
      <c r="D14" s="235" t="s">
        <v>112</v>
      </c>
      <c r="E14" s="238" t="s">
        <v>11</v>
      </c>
      <c r="F14" s="238" t="s">
        <v>11</v>
      </c>
      <c r="G14" s="238" t="s">
        <v>11</v>
      </c>
      <c r="H14" s="236">
        <v>8546399.71</v>
      </c>
      <c r="I14" s="236">
        <v>5855452.28</v>
      </c>
      <c r="J14" s="236">
        <v>2690947.43</v>
      </c>
      <c r="K14" s="236">
        <v>8546399.71</v>
      </c>
      <c r="L14" s="236">
        <v>5855452.28</v>
      </c>
      <c r="M14" s="236">
        <v>5555480</v>
      </c>
      <c r="N14" s="236">
        <v>299972.28</v>
      </c>
      <c r="O14" s="236">
        <v>2690947.43</v>
      </c>
      <c r="P14" s="238" t="s">
        <v>11</v>
      </c>
      <c r="Q14" s="238" t="s">
        <v>11</v>
      </c>
      <c r="R14" s="238" t="s">
        <v>11</v>
      </c>
      <c r="S14" s="238" t="s">
        <v>11</v>
      </c>
      <c r="T14" s="238" t="s">
        <v>11</v>
      </c>
    </row>
    <row r="15" spans="1:20" s="227" customFormat="1" ht="15" customHeight="1">
      <c r="A15" s="234" t="s">
        <v>113</v>
      </c>
      <c r="B15" s="235"/>
      <c r="C15" s="235"/>
      <c r="D15" s="235" t="s">
        <v>114</v>
      </c>
      <c r="E15" s="238" t="s">
        <v>11</v>
      </c>
      <c r="F15" s="238" t="s">
        <v>11</v>
      </c>
      <c r="G15" s="238" t="s">
        <v>11</v>
      </c>
      <c r="H15" s="236">
        <v>1541938.34</v>
      </c>
      <c r="I15" s="236">
        <v>1541938.34</v>
      </c>
      <c r="J15" s="238" t="s">
        <v>11</v>
      </c>
      <c r="K15" s="236">
        <v>1541938.34</v>
      </c>
      <c r="L15" s="236">
        <v>1541938.34</v>
      </c>
      <c r="M15" s="236">
        <v>1526538.34</v>
      </c>
      <c r="N15" s="236">
        <v>15400</v>
      </c>
      <c r="O15" s="238" t="s">
        <v>11</v>
      </c>
      <c r="P15" s="238" t="s">
        <v>11</v>
      </c>
      <c r="Q15" s="238" t="s">
        <v>11</v>
      </c>
      <c r="R15" s="238" t="s">
        <v>11</v>
      </c>
      <c r="S15" s="238" t="s">
        <v>11</v>
      </c>
      <c r="T15" s="238" t="s">
        <v>11</v>
      </c>
    </row>
    <row r="16" spans="1:20" s="227" customFormat="1" ht="15" customHeight="1">
      <c r="A16" s="234" t="s">
        <v>115</v>
      </c>
      <c r="B16" s="235"/>
      <c r="C16" s="235"/>
      <c r="D16" s="235" t="s">
        <v>116</v>
      </c>
      <c r="E16" s="238" t="s">
        <v>11</v>
      </c>
      <c r="F16" s="238" t="s">
        <v>11</v>
      </c>
      <c r="G16" s="238" t="s">
        <v>11</v>
      </c>
      <c r="H16" s="236">
        <v>1512629.34</v>
      </c>
      <c r="I16" s="236">
        <v>1512629.34</v>
      </c>
      <c r="J16" s="238" t="s">
        <v>11</v>
      </c>
      <c r="K16" s="236">
        <v>1512629.34</v>
      </c>
      <c r="L16" s="236">
        <v>1512629.34</v>
      </c>
      <c r="M16" s="236">
        <v>1497229.34</v>
      </c>
      <c r="N16" s="236">
        <v>15400</v>
      </c>
      <c r="O16" s="238" t="s">
        <v>11</v>
      </c>
      <c r="P16" s="238" t="s">
        <v>11</v>
      </c>
      <c r="Q16" s="238" t="s">
        <v>11</v>
      </c>
      <c r="R16" s="238" t="s">
        <v>11</v>
      </c>
      <c r="S16" s="238" t="s">
        <v>11</v>
      </c>
      <c r="T16" s="238" t="s">
        <v>11</v>
      </c>
    </row>
    <row r="17" spans="1:20" s="227" customFormat="1" ht="15" customHeight="1">
      <c r="A17" s="234" t="s">
        <v>117</v>
      </c>
      <c r="B17" s="235"/>
      <c r="C17" s="235"/>
      <c r="D17" s="235" t="s">
        <v>118</v>
      </c>
      <c r="E17" s="238" t="s">
        <v>11</v>
      </c>
      <c r="F17" s="238" t="s">
        <v>11</v>
      </c>
      <c r="G17" s="238" t="s">
        <v>11</v>
      </c>
      <c r="H17" s="236">
        <v>670206.1</v>
      </c>
      <c r="I17" s="236">
        <v>670206.1</v>
      </c>
      <c r="J17" s="238" t="s">
        <v>11</v>
      </c>
      <c r="K17" s="236">
        <v>670206.1</v>
      </c>
      <c r="L17" s="236">
        <v>670206.1</v>
      </c>
      <c r="M17" s="236">
        <v>654806.1</v>
      </c>
      <c r="N17" s="236">
        <v>15400</v>
      </c>
      <c r="O17" s="238" t="s">
        <v>11</v>
      </c>
      <c r="P17" s="238" t="s">
        <v>11</v>
      </c>
      <c r="Q17" s="238" t="s">
        <v>11</v>
      </c>
      <c r="R17" s="238" t="s">
        <v>11</v>
      </c>
      <c r="S17" s="238" t="s">
        <v>11</v>
      </c>
      <c r="T17" s="238" t="s">
        <v>11</v>
      </c>
    </row>
    <row r="18" spans="1:20" s="227" customFormat="1" ht="15" customHeight="1">
      <c r="A18" s="234" t="s">
        <v>119</v>
      </c>
      <c r="B18" s="235"/>
      <c r="C18" s="235"/>
      <c r="D18" s="235" t="s">
        <v>120</v>
      </c>
      <c r="E18" s="238" t="s">
        <v>11</v>
      </c>
      <c r="F18" s="238" t="s">
        <v>11</v>
      </c>
      <c r="G18" s="238" t="s">
        <v>11</v>
      </c>
      <c r="H18" s="236">
        <v>766289.28</v>
      </c>
      <c r="I18" s="236">
        <v>766289.28</v>
      </c>
      <c r="J18" s="238" t="s">
        <v>11</v>
      </c>
      <c r="K18" s="236">
        <v>766289.28</v>
      </c>
      <c r="L18" s="236">
        <v>766289.28</v>
      </c>
      <c r="M18" s="236">
        <v>766289.28</v>
      </c>
      <c r="N18" s="238" t="s">
        <v>11</v>
      </c>
      <c r="O18" s="238" t="s">
        <v>11</v>
      </c>
      <c r="P18" s="238" t="s">
        <v>11</v>
      </c>
      <c r="Q18" s="238" t="s">
        <v>11</v>
      </c>
      <c r="R18" s="238" t="s">
        <v>11</v>
      </c>
      <c r="S18" s="238" t="s">
        <v>11</v>
      </c>
      <c r="T18" s="238" t="s">
        <v>11</v>
      </c>
    </row>
    <row r="19" spans="1:20" s="227" customFormat="1" ht="15" customHeight="1">
      <c r="A19" s="234" t="s">
        <v>121</v>
      </c>
      <c r="B19" s="235"/>
      <c r="C19" s="235"/>
      <c r="D19" s="235" t="s">
        <v>122</v>
      </c>
      <c r="E19" s="238" t="s">
        <v>11</v>
      </c>
      <c r="F19" s="238" t="s">
        <v>11</v>
      </c>
      <c r="G19" s="238" t="s">
        <v>11</v>
      </c>
      <c r="H19" s="236">
        <v>76133.96</v>
      </c>
      <c r="I19" s="236">
        <v>76133.96</v>
      </c>
      <c r="J19" s="238" t="s">
        <v>11</v>
      </c>
      <c r="K19" s="236">
        <v>76133.96</v>
      </c>
      <c r="L19" s="236">
        <v>76133.96</v>
      </c>
      <c r="M19" s="236">
        <v>76133.96</v>
      </c>
      <c r="N19" s="238" t="s">
        <v>11</v>
      </c>
      <c r="O19" s="238" t="s">
        <v>11</v>
      </c>
      <c r="P19" s="238" t="s">
        <v>11</v>
      </c>
      <c r="Q19" s="238" t="s">
        <v>11</v>
      </c>
      <c r="R19" s="238" t="s">
        <v>11</v>
      </c>
      <c r="S19" s="238" t="s">
        <v>11</v>
      </c>
      <c r="T19" s="238" t="s">
        <v>11</v>
      </c>
    </row>
    <row r="20" spans="1:20" s="227" customFormat="1" ht="15" customHeight="1">
      <c r="A20" s="234" t="s">
        <v>123</v>
      </c>
      <c r="B20" s="235"/>
      <c r="C20" s="235"/>
      <c r="D20" s="235" t="s">
        <v>124</v>
      </c>
      <c r="E20" s="238" t="s">
        <v>11</v>
      </c>
      <c r="F20" s="238" t="s">
        <v>11</v>
      </c>
      <c r="G20" s="238" t="s">
        <v>11</v>
      </c>
      <c r="H20" s="236">
        <v>29309</v>
      </c>
      <c r="I20" s="236">
        <v>29309</v>
      </c>
      <c r="J20" s="238" t="s">
        <v>11</v>
      </c>
      <c r="K20" s="236">
        <v>29309</v>
      </c>
      <c r="L20" s="236">
        <v>29309</v>
      </c>
      <c r="M20" s="236">
        <v>29309</v>
      </c>
      <c r="N20" s="238" t="s">
        <v>11</v>
      </c>
      <c r="O20" s="238" t="s">
        <v>11</v>
      </c>
      <c r="P20" s="238" t="s">
        <v>11</v>
      </c>
      <c r="Q20" s="238" t="s">
        <v>11</v>
      </c>
      <c r="R20" s="238" t="s">
        <v>11</v>
      </c>
      <c r="S20" s="238" t="s">
        <v>11</v>
      </c>
      <c r="T20" s="238" t="s">
        <v>11</v>
      </c>
    </row>
    <row r="21" spans="1:20" s="227" customFormat="1" ht="15" customHeight="1">
      <c r="A21" s="234" t="s">
        <v>125</v>
      </c>
      <c r="B21" s="235"/>
      <c r="C21" s="235"/>
      <c r="D21" s="235" t="s">
        <v>126</v>
      </c>
      <c r="E21" s="238" t="s">
        <v>11</v>
      </c>
      <c r="F21" s="238" t="s">
        <v>11</v>
      </c>
      <c r="G21" s="238" t="s">
        <v>11</v>
      </c>
      <c r="H21" s="236">
        <v>29309</v>
      </c>
      <c r="I21" s="236">
        <v>29309</v>
      </c>
      <c r="J21" s="238" t="s">
        <v>11</v>
      </c>
      <c r="K21" s="236">
        <v>29309</v>
      </c>
      <c r="L21" s="236">
        <v>29309</v>
      </c>
      <c r="M21" s="236">
        <v>29309</v>
      </c>
      <c r="N21" s="238" t="s">
        <v>11</v>
      </c>
      <c r="O21" s="238" t="s">
        <v>11</v>
      </c>
      <c r="P21" s="238" t="s">
        <v>11</v>
      </c>
      <c r="Q21" s="238" t="s">
        <v>11</v>
      </c>
      <c r="R21" s="238" t="s">
        <v>11</v>
      </c>
      <c r="S21" s="238" t="s">
        <v>11</v>
      </c>
      <c r="T21" s="238" t="s">
        <v>11</v>
      </c>
    </row>
    <row r="22" spans="1:20" s="227" customFormat="1" ht="15" customHeight="1">
      <c r="A22" s="234" t="s">
        <v>127</v>
      </c>
      <c r="B22" s="235"/>
      <c r="C22" s="235"/>
      <c r="D22" s="235" t="s">
        <v>128</v>
      </c>
      <c r="E22" s="238" t="s">
        <v>11</v>
      </c>
      <c r="F22" s="238" t="s">
        <v>11</v>
      </c>
      <c r="G22" s="238" t="s">
        <v>11</v>
      </c>
      <c r="H22" s="236">
        <v>614612.82</v>
      </c>
      <c r="I22" s="236">
        <v>614612.82</v>
      </c>
      <c r="J22" s="238" t="s">
        <v>11</v>
      </c>
      <c r="K22" s="236">
        <v>614612.82</v>
      </c>
      <c r="L22" s="236">
        <v>614612.82</v>
      </c>
      <c r="M22" s="236">
        <v>614612.82</v>
      </c>
      <c r="N22" s="238" t="s">
        <v>11</v>
      </c>
      <c r="O22" s="238" t="s">
        <v>11</v>
      </c>
      <c r="P22" s="238" t="s">
        <v>11</v>
      </c>
      <c r="Q22" s="238" t="s">
        <v>11</v>
      </c>
      <c r="R22" s="238" t="s">
        <v>11</v>
      </c>
      <c r="S22" s="238" t="s">
        <v>11</v>
      </c>
      <c r="T22" s="238" t="s">
        <v>11</v>
      </c>
    </row>
    <row r="23" spans="1:20" s="227" customFormat="1" ht="15" customHeight="1">
      <c r="A23" s="234" t="s">
        <v>129</v>
      </c>
      <c r="B23" s="235"/>
      <c r="C23" s="235"/>
      <c r="D23" s="235" t="s">
        <v>130</v>
      </c>
      <c r="E23" s="238" t="s">
        <v>11</v>
      </c>
      <c r="F23" s="238" t="s">
        <v>11</v>
      </c>
      <c r="G23" s="238" t="s">
        <v>11</v>
      </c>
      <c r="H23" s="236">
        <v>614612.82</v>
      </c>
      <c r="I23" s="236">
        <v>614612.82</v>
      </c>
      <c r="J23" s="238" t="s">
        <v>11</v>
      </c>
      <c r="K23" s="236">
        <v>614612.82</v>
      </c>
      <c r="L23" s="236">
        <v>614612.82</v>
      </c>
      <c r="M23" s="236">
        <v>614612.82</v>
      </c>
      <c r="N23" s="238" t="s">
        <v>11</v>
      </c>
      <c r="O23" s="238" t="s">
        <v>11</v>
      </c>
      <c r="P23" s="238" t="s">
        <v>11</v>
      </c>
      <c r="Q23" s="238" t="s">
        <v>11</v>
      </c>
      <c r="R23" s="238" t="s">
        <v>11</v>
      </c>
      <c r="S23" s="238" t="s">
        <v>11</v>
      </c>
      <c r="T23" s="238" t="s">
        <v>11</v>
      </c>
    </row>
    <row r="24" spans="1:20" s="227" customFormat="1" ht="15" customHeight="1">
      <c r="A24" s="234" t="s">
        <v>131</v>
      </c>
      <c r="B24" s="235"/>
      <c r="C24" s="235"/>
      <c r="D24" s="235" t="s">
        <v>132</v>
      </c>
      <c r="E24" s="238" t="s">
        <v>11</v>
      </c>
      <c r="F24" s="238" t="s">
        <v>11</v>
      </c>
      <c r="G24" s="238" t="s">
        <v>11</v>
      </c>
      <c r="H24" s="236">
        <v>396724.02</v>
      </c>
      <c r="I24" s="236">
        <v>396724.02</v>
      </c>
      <c r="J24" s="238" t="s">
        <v>11</v>
      </c>
      <c r="K24" s="236">
        <v>396724.02</v>
      </c>
      <c r="L24" s="236">
        <v>396724.02</v>
      </c>
      <c r="M24" s="236">
        <v>396724.02</v>
      </c>
      <c r="N24" s="238" t="s">
        <v>11</v>
      </c>
      <c r="O24" s="238" t="s">
        <v>11</v>
      </c>
      <c r="P24" s="238" t="s">
        <v>11</v>
      </c>
      <c r="Q24" s="238" t="s">
        <v>11</v>
      </c>
      <c r="R24" s="238" t="s">
        <v>11</v>
      </c>
      <c r="S24" s="238" t="s">
        <v>11</v>
      </c>
      <c r="T24" s="238" t="s">
        <v>11</v>
      </c>
    </row>
    <row r="25" spans="1:20" s="227" customFormat="1" ht="15" customHeight="1">
      <c r="A25" s="234" t="s">
        <v>133</v>
      </c>
      <c r="B25" s="235"/>
      <c r="C25" s="235"/>
      <c r="D25" s="235" t="s">
        <v>134</v>
      </c>
      <c r="E25" s="238" t="s">
        <v>11</v>
      </c>
      <c r="F25" s="238" t="s">
        <v>11</v>
      </c>
      <c r="G25" s="238" t="s">
        <v>11</v>
      </c>
      <c r="H25" s="236">
        <v>217888.8</v>
      </c>
      <c r="I25" s="236">
        <v>217888.8</v>
      </c>
      <c r="J25" s="238" t="s">
        <v>11</v>
      </c>
      <c r="K25" s="236">
        <v>217888.8</v>
      </c>
      <c r="L25" s="236">
        <v>217888.8</v>
      </c>
      <c r="M25" s="236">
        <v>217888.8</v>
      </c>
      <c r="N25" s="238" t="s">
        <v>11</v>
      </c>
      <c r="O25" s="238" t="s">
        <v>11</v>
      </c>
      <c r="P25" s="238" t="s">
        <v>11</v>
      </c>
      <c r="Q25" s="238" t="s">
        <v>11</v>
      </c>
      <c r="R25" s="238" t="s">
        <v>11</v>
      </c>
      <c r="S25" s="238" t="s">
        <v>11</v>
      </c>
      <c r="T25" s="238" t="s">
        <v>11</v>
      </c>
    </row>
    <row r="26" spans="1:20" s="227" customFormat="1" ht="15" customHeight="1">
      <c r="A26" s="234" t="s">
        <v>135</v>
      </c>
      <c r="B26" s="235"/>
      <c r="C26" s="235"/>
      <c r="D26" s="235" t="s">
        <v>136</v>
      </c>
      <c r="E26" s="238" t="s">
        <v>11</v>
      </c>
      <c r="F26" s="238" t="s">
        <v>11</v>
      </c>
      <c r="G26" s="238" t="s">
        <v>11</v>
      </c>
      <c r="H26" s="236">
        <v>538382</v>
      </c>
      <c r="I26" s="236">
        <v>538382</v>
      </c>
      <c r="J26" s="238" t="s">
        <v>11</v>
      </c>
      <c r="K26" s="236">
        <v>538382</v>
      </c>
      <c r="L26" s="236">
        <v>538382</v>
      </c>
      <c r="M26" s="236">
        <v>538382</v>
      </c>
      <c r="N26" s="238" t="s">
        <v>11</v>
      </c>
      <c r="O26" s="238" t="s">
        <v>11</v>
      </c>
      <c r="P26" s="238" t="s">
        <v>11</v>
      </c>
      <c r="Q26" s="238" t="s">
        <v>11</v>
      </c>
      <c r="R26" s="238" t="s">
        <v>11</v>
      </c>
      <c r="S26" s="238" t="s">
        <v>11</v>
      </c>
      <c r="T26" s="238" t="s">
        <v>11</v>
      </c>
    </row>
    <row r="27" spans="1:20" s="227" customFormat="1" ht="15" customHeight="1">
      <c r="A27" s="234" t="s">
        <v>137</v>
      </c>
      <c r="B27" s="235"/>
      <c r="C27" s="235"/>
      <c r="D27" s="235" t="s">
        <v>138</v>
      </c>
      <c r="E27" s="238" t="s">
        <v>11</v>
      </c>
      <c r="F27" s="238" t="s">
        <v>11</v>
      </c>
      <c r="G27" s="238" t="s">
        <v>11</v>
      </c>
      <c r="H27" s="236">
        <v>538382</v>
      </c>
      <c r="I27" s="236">
        <v>538382</v>
      </c>
      <c r="J27" s="238" t="s">
        <v>11</v>
      </c>
      <c r="K27" s="236">
        <v>538382</v>
      </c>
      <c r="L27" s="236">
        <v>538382</v>
      </c>
      <c r="M27" s="236">
        <v>538382</v>
      </c>
      <c r="N27" s="238" t="s">
        <v>11</v>
      </c>
      <c r="O27" s="238" t="s">
        <v>11</v>
      </c>
      <c r="P27" s="238" t="s">
        <v>11</v>
      </c>
      <c r="Q27" s="238" t="s">
        <v>11</v>
      </c>
      <c r="R27" s="238" t="s">
        <v>11</v>
      </c>
      <c r="S27" s="238" t="s">
        <v>11</v>
      </c>
      <c r="T27" s="238" t="s">
        <v>11</v>
      </c>
    </row>
    <row r="28" spans="1:20" s="227" customFormat="1" ht="15" customHeight="1">
      <c r="A28" s="234" t="s">
        <v>139</v>
      </c>
      <c r="B28" s="235"/>
      <c r="C28" s="235"/>
      <c r="D28" s="235" t="s">
        <v>140</v>
      </c>
      <c r="E28" s="238" t="s">
        <v>11</v>
      </c>
      <c r="F28" s="238" t="s">
        <v>11</v>
      </c>
      <c r="G28" s="238" t="s">
        <v>11</v>
      </c>
      <c r="H28" s="236">
        <v>513182</v>
      </c>
      <c r="I28" s="236">
        <v>513182</v>
      </c>
      <c r="J28" s="238" t="s">
        <v>11</v>
      </c>
      <c r="K28" s="236">
        <v>513182</v>
      </c>
      <c r="L28" s="236">
        <v>513182</v>
      </c>
      <c r="M28" s="236">
        <v>513182</v>
      </c>
      <c r="N28" s="238" t="s">
        <v>11</v>
      </c>
      <c r="O28" s="238" t="s">
        <v>11</v>
      </c>
      <c r="P28" s="238" t="s">
        <v>11</v>
      </c>
      <c r="Q28" s="238" t="s">
        <v>11</v>
      </c>
      <c r="R28" s="238" t="s">
        <v>11</v>
      </c>
      <c r="S28" s="238" t="s">
        <v>11</v>
      </c>
      <c r="T28" s="238" t="s">
        <v>11</v>
      </c>
    </row>
    <row r="29" spans="1:20" s="227" customFormat="1" ht="15" customHeight="1">
      <c r="A29" s="234" t="s">
        <v>141</v>
      </c>
      <c r="B29" s="235"/>
      <c r="C29" s="235"/>
      <c r="D29" s="235" t="s">
        <v>142</v>
      </c>
      <c r="E29" s="238" t="s">
        <v>11</v>
      </c>
      <c r="F29" s="238" t="s">
        <v>11</v>
      </c>
      <c r="G29" s="238" t="s">
        <v>11</v>
      </c>
      <c r="H29" s="236">
        <v>25200</v>
      </c>
      <c r="I29" s="236">
        <v>25200</v>
      </c>
      <c r="J29" s="238" t="s">
        <v>11</v>
      </c>
      <c r="K29" s="236">
        <v>25200</v>
      </c>
      <c r="L29" s="236">
        <v>25200</v>
      </c>
      <c r="M29" s="236">
        <v>25200</v>
      </c>
      <c r="N29" s="238" t="s">
        <v>11</v>
      </c>
      <c r="O29" s="238" t="s">
        <v>11</v>
      </c>
      <c r="P29" s="238" t="s">
        <v>11</v>
      </c>
      <c r="Q29" s="238" t="s">
        <v>11</v>
      </c>
      <c r="R29" s="238" t="s">
        <v>11</v>
      </c>
      <c r="S29" s="238" t="s">
        <v>11</v>
      </c>
      <c r="T29" s="238" t="s">
        <v>11</v>
      </c>
    </row>
    <row r="30" spans="1:19" s="268" customFormat="1" ht="24" customHeight="1">
      <c r="A30" s="284" t="s">
        <v>184</v>
      </c>
      <c r="B30" s="285"/>
      <c r="C30" s="285"/>
      <c r="D30" s="285"/>
      <c r="E30" s="285"/>
      <c r="F30" s="285"/>
      <c r="G30" s="285"/>
      <c r="H30" s="285"/>
      <c r="I30" s="285"/>
      <c r="J30" s="285"/>
      <c r="K30" s="302"/>
      <c r="L30" s="302"/>
      <c r="M30" s="302"/>
      <c r="N30" s="302"/>
      <c r="O30" s="302"/>
      <c r="P30" s="302"/>
      <c r="Q30" s="302"/>
      <c r="R30" s="302"/>
      <c r="S30" s="302"/>
    </row>
    <row r="33" spans="17:18" ht="14.25" customHeight="1">
      <c r="Q33" s="310"/>
      <c r="R33" s="310"/>
    </row>
  </sheetData>
  <sheetProtection/>
  <mergeCells count="48">
    <mergeCell ref="A1:T1"/>
    <mergeCell ref="S2:T2"/>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S30"/>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62"/>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4">
      <selection activeCell="I34" sqref="I34"/>
    </sheetView>
  </sheetViews>
  <sheetFormatPr defaultColWidth="9.00390625" defaultRowHeight="14.25"/>
  <cols>
    <col min="1" max="1" width="8.625" style="186" customWidth="1"/>
    <col min="2" max="2" width="31.875" style="186" customWidth="1"/>
    <col min="3" max="3" width="12.00390625" style="186" customWidth="1"/>
    <col min="4" max="4" width="8.625" style="186" customWidth="1"/>
    <col min="5" max="5" width="21.375" style="186" customWidth="1"/>
    <col min="6" max="6" width="11.25390625" style="186" customWidth="1"/>
    <col min="7" max="7" width="8.625" style="186" customWidth="1"/>
    <col min="8" max="8" width="40.125" style="186" customWidth="1"/>
    <col min="9" max="9" width="10.25390625" style="186" customWidth="1"/>
    <col min="10" max="16384" width="9.00390625" style="186" customWidth="1"/>
  </cols>
  <sheetData>
    <row r="1" spans="1:9" s="246" customFormat="1" ht="22.5">
      <c r="A1" s="252" t="s">
        <v>185</v>
      </c>
      <c r="B1" s="252"/>
      <c r="C1" s="252"/>
      <c r="D1" s="252"/>
      <c r="E1" s="252"/>
      <c r="F1" s="252"/>
      <c r="G1" s="252"/>
      <c r="H1" s="252"/>
      <c r="I1" s="252"/>
    </row>
    <row r="2" spans="1:9" s="247" customFormat="1" ht="13.5" customHeight="1">
      <c r="A2" s="253"/>
      <c r="B2" s="253"/>
      <c r="C2" s="253"/>
      <c r="D2" s="253"/>
      <c r="E2" s="253"/>
      <c r="F2" s="253"/>
      <c r="G2" s="253"/>
      <c r="H2" s="78" t="s">
        <v>186</v>
      </c>
      <c r="I2" s="78"/>
    </row>
    <row r="3" spans="1:9" s="248" customFormat="1" ht="13.5" customHeight="1">
      <c r="A3" s="173" t="s">
        <v>2</v>
      </c>
      <c r="B3" s="253"/>
      <c r="D3" s="253"/>
      <c r="E3" s="253"/>
      <c r="F3" s="253"/>
      <c r="G3" s="253"/>
      <c r="H3" s="254" t="s">
        <v>173</v>
      </c>
      <c r="I3" s="254"/>
    </row>
    <row r="4" spans="1:9" s="249" customFormat="1" ht="13.5" customHeight="1">
      <c r="A4" s="230" t="s">
        <v>180</v>
      </c>
      <c r="B4" s="231"/>
      <c r="C4" s="231"/>
      <c r="D4" s="231" t="s">
        <v>181</v>
      </c>
      <c r="E4" s="231"/>
      <c r="F4" s="231" t="s">
        <v>11</v>
      </c>
      <c r="G4" s="231" t="s">
        <v>11</v>
      </c>
      <c r="H4" s="231" t="s">
        <v>11</v>
      </c>
      <c r="I4" s="231" t="s">
        <v>11</v>
      </c>
    </row>
    <row r="5" spans="1:9" s="249" customFormat="1" ht="13.5" customHeight="1">
      <c r="A5" s="232" t="s">
        <v>187</v>
      </c>
      <c r="B5" s="233" t="s">
        <v>94</v>
      </c>
      <c r="C5" s="233" t="s">
        <v>8</v>
      </c>
      <c r="D5" s="233" t="s">
        <v>187</v>
      </c>
      <c r="E5" s="233" t="s">
        <v>94</v>
      </c>
      <c r="F5" s="233" t="s">
        <v>8</v>
      </c>
      <c r="G5" s="233" t="s">
        <v>187</v>
      </c>
      <c r="H5" s="233" t="s">
        <v>94</v>
      </c>
      <c r="I5" s="233" t="s">
        <v>8</v>
      </c>
    </row>
    <row r="6" spans="1:9" s="249" customFormat="1" ht="13.5" customHeight="1">
      <c r="A6" s="232"/>
      <c r="B6" s="233" t="s">
        <v>11</v>
      </c>
      <c r="C6" s="233" t="s">
        <v>11</v>
      </c>
      <c r="D6" s="233" t="s">
        <v>11</v>
      </c>
      <c r="E6" s="233" t="s">
        <v>11</v>
      </c>
      <c r="F6" s="233" t="s">
        <v>11</v>
      </c>
      <c r="G6" s="233" t="s">
        <v>11</v>
      </c>
      <c r="H6" s="233" t="s">
        <v>11</v>
      </c>
      <c r="I6" s="233" t="s">
        <v>11</v>
      </c>
    </row>
    <row r="7" spans="1:9" s="249" customFormat="1" ht="13.5" customHeight="1">
      <c r="A7" s="234" t="s">
        <v>188</v>
      </c>
      <c r="B7" s="235" t="s">
        <v>189</v>
      </c>
      <c r="C7" s="236">
        <v>7580207.06</v>
      </c>
      <c r="D7" s="235" t="s">
        <v>190</v>
      </c>
      <c r="E7" s="235" t="s">
        <v>191</v>
      </c>
      <c r="F7" s="236">
        <v>315372.28</v>
      </c>
      <c r="G7" s="235" t="s">
        <v>192</v>
      </c>
      <c r="H7" s="235" t="s">
        <v>193</v>
      </c>
      <c r="I7" s="240"/>
    </row>
    <row r="8" spans="1:9" s="249" customFormat="1" ht="13.5" customHeight="1">
      <c r="A8" s="234" t="s">
        <v>194</v>
      </c>
      <c r="B8" s="235" t="s">
        <v>195</v>
      </c>
      <c r="C8" s="236">
        <v>2338817</v>
      </c>
      <c r="D8" s="235" t="s">
        <v>196</v>
      </c>
      <c r="E8" s="235" t="s">
        <v>197</v>
      </c>
      <c r="F8" s="236">
        <v>56926.79</v>
      </c>
      <c r="G8" s="235" t="s">
        <v>198</v>
      </c>
      <c r="H8" s="235" t="s">
        <v>199</v>
      </c>
      <c r="I8" s="240"/>
    </row>
    <row r="9" spans="1:9" s="250" customFormat="1" ht="13.5" customHeight="1">
      <c r="A9" s="234" t="s">
        <v>200</v>
      </c>
      <c r="B9" s="235" t="s">
        <v>201</v>
      </c>
      <c r="C9" s="236">
        <v>197050</v>
      </c>
      <c r="D9" s="235" t="s">
        <v>202</v>
      </c>
      <c r="E9" s="235" t="s">
        <v>203</v>
      </c>
      <c r="F9" s="238" t="s">
        <v>11</v>
      </c>
      <c r="G9" s="235" t="s">
        <v>204</v>
      </c>
      <c r="H9" s="235" t="s">
        <v>205</v>
      </c>
      <c r="I9" s="240"/>
    </row>
    <row r="10" spans="1:9" s="250" customFormat="1" ht="13.5" customHeight="1">
      <c r="A10" s="234" t="s">
        <v>206</v>
      </c>
      <c r="B10" s="235" t="s">
        <v>207</v>
      </c>
      <c r="C10" s="236">
        <v>1500</v>
      </c>
      <c r="D10" s="235" t="s">
        <v>208</v>
      </c>
      <c r="E10" s="235" t="s">
        <v>209</v>
      </c>
      <c r="F10" s="238" t="s">
        <v>11</v>
      </c>
      <c r="G10" s="235" t="s">
        <v>210</v>
      </c>
      <c r="H10" s="235" t="s">
        <v>211</v>
      </c>
      <c r="I10" s="240"/>
    </row>
    <row r="11" spans="1:9" s="250" customFormat="1" ht="13.5" customHeight="1">
      <c r="A11" s="234" t="s">
        <v>212</v>
      </c>
      <c r="B11" s="235" t="s">
        <v>213</v>
      </c>
      <c r="C11" s="238" t="s">
        <v>11</v>
      </c>
      <c r="D11" s="235" t="s">
        <v>214</v>
      </c>
      <c r="E11" s="235" t="s">
        <v>215</v>
      </c>
      <c r="F11" s="238" t="s">
        <v>11</v>
      </c>
      <c r="G11" s="235" t="s">
        <v>216</v>
      </c>
      <c r="H11" s="235" t="s">
        <v>217</v>
      </c>
      <c r="I11" s="240"/>
    </row>
    <row r="12" spans="1:9" s="250" customFormat="1" ht="13.5" customHeight="1">
      <c r="A12" s="234" t="s">
        <v>218</v>
      </c>
      <c r="B12" s="235" t="s">
        <v>219</v>
      </c>
      <c r="C12" s="236">
        <v>2892013</v>
      </c>
      <c r="D12" s="235" t="s">
        <v>220</v>
      </c>
      <c r="E12" s="235" t="s">
        <v>221</v>
      </c>
      <c r="F12" s="238" t="s">
        <v>11</v>
      </c>
      <c r="G12" s="235" t="s">
        <v>222</v>
      </c>
      <c r="H12" s="235" t="s">
        <v>223</v>
      </c>
      <c r="I12" s="240"/>
    </row>
    <row r="13" spans="1:9" s="250" customFormat="1" ht="13.5" customHeight="1">
      <c r="A13" s="234" t="s">
        <v>224</v>
      </c>
      <c r="B13" s="235" t="s">
        <v>225</v>
      </c>
      <c r="C13" s="236">
        <v>766289.28</v>
      </c>
      <c r="D13" s="235" t="s">
        <v>226</v>
      </c>
      <c r="E13" s="235" t="s">
        <v>227</v>
      </c>
      <c r="F13" s="238" t="s">
        <v>11</v>
      </c>
      <c r="G13" s="235" t="s">
        <v>228</v>
      </c>
      <c r="H13" s="235" t="s">
        <v>229</v>
      </c>
      <c r="I13" s="240"/>
    </row>
    <row r="14" spans="1:9" s="250" customFormat="1" ht="13.5" customHeight="1">
      <c r="A14" s="234" t="s">
        <v>230</v>
      </c>
      <c r="B14" s="235" t="s">
        <v>231</v>
      </c>
      <c r="C14" s="236">
        <v>76133.96</v>
      </c>
      <c r="D14" s="235" t="s">
        <v>232</v>
      </c>
      <c r="E14" s="235" t="s">
        <v>233</v>
      </c>
      <c r="F14" s="238" t="s">
        <v>11</v>
      </c>
      <c r="G14" s="235" t="s">
        <v>234</v>
      </c>
      <c r="H14" s="235" t="s">
        <v>235</v>
      </c>
      <c r="I14" s="240"/>
    </row>
    <row r="15" spans="1:9" s="250" customFormat="1" ht="13.5" customHeight="1">
      <c r="A15" s="234" t="s">
        <v>236</v>
      </c>
      <c r="B15" s="235" t="s">
        <v>237</v>
      </c>
      <c r="C15" s="236">
        <v>373264.02</v>
      </c>
      <c r="D15" s="235" t="s">
        <v>238</v>
      </c>
      <c r="E15" s="235" t="s">
        <v>239</v>
      </c>
      <c r="F15" s="238" t="s">
        <v>11</v>
      </c>
      <c r="G15" s="235" t="s">
        <v>240</v>
      </c>
      <c r="H15" s="235" t="s">
        <v>241</v>
      </c>
      <c r="I15" s="240"/>
    </row>
    <row r="16" spans="1:9" s="250" customFormat="1" ht="13.5" customHeight="1">
      <c r="A16" s="234" t="s">
        <v>242</v>
      </c>
      <c r="B16" s="235" t="s">
        <v>243</v>
      </c>
      <c r="C16" s="236">
        <v>217888.8</v>
      </c>
      <c r="D16" s="235" t="s">
        <v>244</v>
      </c>
      <c r="E16" s="235" t="s">
        <v>245</v>
      </c>
      <c r="F16" s="238" t="s">
        <v>11</v>
      </c>
      <c r="G16" s="235" t="s">
        <v>246</v>
      </c>
      <c r="H16" s="235" t="s">
        <v>247</v>
      </c>
      <c r="I16" s="240"/>
    </row>
    <row r="17" spans="1:9" s="250" customFormat="1" ht="13.5" customHeight="1">
      <c r="A17" s="234" t="s">
        <v>248</v>
      </c>
      <c r="B17" s="235" t="s">
        <v>249</v>
      </c>
      <c r="C17" s="236">
        <v>151269</v>
      </c>
      <c r="D17" s="235" t="s">
        <v>250</v>
      </c>
      <c r="E17" s="235" t="s">
        <v>251</v>
      </c>
      <c r="F17" s="236">
        <v>79450.5</v>
      </c>
      <c r="G17" s="235" t="s">
        <v>252</v>
      </c>
      <c r="H17" s="235" t="s">
        <v>253</v>
      </c>
      <c r="I17" s="240"/>
    </row>
    <row r="18" spans="1:9" s="250" customFormat="1" ht="13.5" customHeight="1">
      <c r="A18" s="234" t="s">
        <v>254</v>
      </c>
      <c r="B18" s="235" t="s">
        <v>140</v>
      </c>
      <c r="C18" s="236">
        <v>513182</v>
      </c>
      <c r="D18" s="235" t="s">
        <v>255</v>
      </c>
      <c r="E18" s="235" t="s">
        <v>256</v>
      </c>
      <c r="F18" s="238" t="s">
        <v>11</v>
      </c>
      <c r="G18" s="235" t="s">
        <v>257</v>
      </c>
      <c r="H18" s="235" t="s">
        <v>258</v>
      </c>
      <c r="I18" s="240"/>
    </row>
    <row r="19" spans="1:9" s="250" customFormat="1" ht="13.5" customHeight="1">
      <c r="A19" s="234" t="s">
        <v>259</v>
      </c>
      <c r="B19" s="235" t="s">
        <v>260</v>
      </c>
      <c r="C19" s="238" t="s">
        <v>11</v>
      </c>
      <c r="D19" s="235" t="s">
        <v>261</v>
      </c>
      <c r="E19" s="235" t="s">
        <v>262</v>
      </c>
      <c r="F19" s="238" t="s">
        <v>11</v>
      </c>
      <c r="G19" s="235" t="s">
        <v>263</v>
      </c>
      <c r="H19" s="235" t="s">
        <v>264</v>
      </c>
      <c r="I19" s="240"/>
    </row>
    <row r="20" spans="1:9" s="250" customFormat="1" ht="13.5" customHeight="1">
      <c r="A20" s="234" t="s">
        <v>265</v>
      </c>
      <c r="B20" s="235" t="s">
        <v>266</v>
      </c>
      <c r="C20" s="236">
        <v>52800</v>
      </c>
      <c r="D20" s="235" t="s">
        <v>267</v>
      </c>
      <c r="E20" s="235" t="s">
        <v>268</v>
      </c>
      <c r="F20" s="238" t="s">
        <v>11</v>
      </c>
      <c r="G20" s="235" t="s">
        <v>269</v>
      </c>
      <c r="H20" s="235" t="s">
        <v>270</v>
      </c>
      <c r="I20" s="236"/>
    </row>
    <row r="21" spans="1:9" s="250" customFormat="1" ht="13.5" customHeight="1">
      <c r="A21" s="234" t="s">
        <v>271</v>
      </c>
      <c r="B21" s="235" t="s">
        <v>272</v>
      </c>
      <c r="C21" s="236">
        <v>654806.1</v>
      </c>
      <c r="D21" s="235" t="s">
        <v>273</v>
      </c>
      <c r="E21" s="235" t="s">
        <v>274</v>
      </c>
      <c r="F21" s="238" t="s">
        <v>11</v>
      </c>
      <c r="G21" s="235" t="s">
        <v>275</v>
      </c>
      <c r="H21" s="235" t="s">
        <v>276</v>
      </c>
      <c r="I21" s="236"/>
    </row>
    <row r="22" spans="1:9" s="250" customFormat="1" ht="13.5" customHeight="1">
      <c r="A22" s="234" t="s">
        <v>277</v>
      </c>
      <c r="B22" s="235" t="s">
        <v>278</v>
      </c>
      <c r="C22" s="236">
        <v>181352</v>
      </c>
      <c r="D22" s="235" t="s">
        <v>279</v>
      </c>
      <c r="E22" s="235" t="s">
        <v>280</v>
      </c>
      <c r="F22" s="238" t="s">
        <v>11</v>
      </c>
      <c r="G22" s="235" t="s">
        <v>281</v>
      </c>
      <c r="H22" s="235" t="s">
        <v>282</v>
      </c>
      <c r="I22" s="236"/>
    </row>
    <row r="23" spans="1:9" s="250" customFormat="1" ht="13.5" customHeight="1">
      <c r="A23" s="234" t="s">
        <v>283</v>
      </c>
      <c r="B23" s="235" t="s">
        <v>284</v>
      </c>
      <c r="C23" s="236">
        <v>473454.1</v>
      </c>
      <c r="D23" s="235" t="s">
        <v>285</v>
      </c>
      <c r="E23" s="235" t="s">
        <v>286</v>
      </c>
      <c r="F23" s="236">
        <v>17931</v>
      </c>
      <c r="G23" s="235" t="s">
        <v>287</v>
      </c>
      <c r="H23" s="235" t="s">
        <v>288</v>
      </c>
      <c r="I23" s="236"/>
    </row>
    <row r="24" spans="1:9" s="250" customFormat="1" ht="13.5" customHeight="1">
      <c r="A24" s="234" t="s">
        <v>289</v>
      </c>
      <c r="B24" s="235" t="s">
        <v>290</v>
      </c>
      <c r="C24" s="238" t="s">
        <v>11</v>
      </c>
      <c r="D24" s="235" t="s">
        <v>291</v>
      </c>
      <c r="E24" s="235" t="s">
        <v>292</v>
      </c>
      <c r="F24" s="238" t="s">
        <v>11</v>
      </c>
      <c r="G24" s="235" t="s">
        <v>293</v>
      </c>
      <c r="H24" s="235" t="s">
        <v>294</v>
      </c>
      <c r="I24" s="236"/>
    </row>
    <row r="25" spans="1:9" s="250" customFormat="1" ht="13.5" customHeight="1">
      <c r="A25" s="234" t="s">
        <v>295</v>
      </c>
      <c r="B25" s="235" t="s">
        <v>296</v>
      </c>
      <c r="C25" s="238" t="s">
        <v>11</v>
      </c>
      <c r="D25" s="235" t="s">
        <v>297</v>
      </c>
      <c r="E25" s="235" t="s">
        <v>298</v>
      </c>
      <c r="F25" s="238" t="s">
        <v>11</v>
      </c>
      <c r="G25" s="235" t="s">
        <v>299</v>
      </c>
      <c r="H25" s="235" t="s">
        <v>300</v>
      </c>
      <c r="I25" s="236"/>
    </row>
    <row r="26" spans="1:9" s="250" customFormat="1" ht="13.5" customHeight="1">
      <c r="A26" s="234" t="s">
        <v>301</v>
      </c>
      <c r="B26" s="235" t="s">
        <v>302</v>
      </c>
      <c r="C26" s="238" t="s">
        <v>11</v>
      </c>
      <c r="D26" s="235" t="s">
        <v>303</v>
      </c>
      <c r="E26" s="235" t="s">
        <v>304</v>
      </c>
      <c r="F26" s="238" t="s">
        <v>11</v>
      </c>
      <c r="G26" s="235" t="s">
        <v>305</v>
      </c>
      <c r="H26" s="235" t="s">
        <v>306</v>
      </c>
      <c r="I26" s="236"/>
    </row>
    <row r="27" spans="1:9" s="250" customFormat="1" ht="13.5" customHeight="1">
      <c r="A27" s="234" t="s">
        <v>307</v>
      </c>
      <c r="B27" s="235" t="s">
        <v>308</v>
      </c>
      <c r="C27" s="238" t="s">
        <v>11</v>
      </c>
      <c r="D27" s="235" t="s">
        <v>309</v>
      </c>
      <c r="E27" s="235" t="s">
        <v>310</v>
      </c>
      <c r="F27" s="238" t="s">
        <v>11</v>
      </c>
      <c r="G27" s="235" t="s">
        <v>311</v>
      </c>
      <c r="H27" s="235" t="s">
        <v>312</v>
      </c>
      <c r="I27" s="236"/>
    </row>
    <row r="28" spans="1:9" s="250" customFormat="1" ht="13.5" customHeight="1">
      <c r="A28" s="234" t="s">
        <v>313</v>
      </c>
      <c r="B28" s="235" t="s">
        <v>314</v>
      </c>
      <c r="C28" s="238" t="s">
        <v>11</v>
      </c>
      <c r="D28" s="235" t="s">
        <v>315</v>
      </c>
      <c r="E28" s="235" t="s">
        <v>316</v>
      </c>
      <c r="F28" s="238" t="s">
        <v>11</v>
      </c>
      <c r="G28" s="235" t="s">
        <v>317</v>
      </c>
      <c r="H28" s="235" t="s">
        <v>318</v>
      </c>
      <c r="I28" s="236"/>
    </row>
    <row r="29" spans="1:9" s="250" customFormat="1" ht="13.5" customHeight="1">
      <c r="A29" s="234" t="s">
        <v>319</v>
      </c>
      <c r="B29" s="235" t="s">
        <v>320</v>
      </c>
      <c r="C29" s="238" t="s">
        <v>11</v>
      </c>
      <c r="D29" s="235" t="s">
        <v>321</v>
      </c>
      <c r="E29" s="235" t="s">
        <v>322</v>
      </c>
      <c r="F29" s="236">
        <v>74988.7</v>
      </c>
      <c r="G29" s="235" t="s">
        <v>323</v>
      </c>
      <c r="H29" s="235" t="s">
        <v>324</v>
      </c>
      <c r="I29" s="236"/>
    </row>
    <row r="30" spans="1:9" s="250" customFormat="1" ht="13.5" customHeight="1">
      <c r="A30" s="234" t="s">
        <v>325</v>
      </c>
      <c r="B30" s="235" t="s">
        <v>326</v>
      </c>
      <c r="C30" s="238" t="s">
        <v>11</v>
      </c>
      <c r="D30" s="235" t="s">
        <v>327</v>
      </c>
      <c r="E30" s="235" t="s">
        <v>328</v>
      </c>
      <c r="F30" s="238" t="s">
        <v>11</v>
      </c>
      <c r="G30" s="235" t="s">
        <v>329</v>
      </c>
      <c r="H30" s="235" t="s">
        <v>330</v>
      </c>
      <c r="I30" s="236"/>
    </row>
    <row r="31" spans="1:9" s="250" customFormat="1" ht="13.5" customHeight="1">
      <c r="A31" s="234" t="s">
        <v>331</v>
      </c>
      <c r="B31" s="235" t="s">
        <v>332</v>
      </c>
      <c r="C31" s="238" t="s">
        <v>11</v>
      </c>
      <c r="D31" s="235" t="s">
        <v>333</v>
      </c>
      <c r="E31" s="235" t="s">
        <v>334</v>
      </c>
      <c r="F31" s="236">
        <v>24175.29</v>
      </c>
      <c r="G31" s="235" t="s">
        <v>335</v>
      </c>
      <c r="H31" s="235" t="s">
        <v>336</v>
      </c>
      <c r="I31" s="236"/>
    </row>
    <row r="32" spans="1:9" s="250" customFormat="1" ht="13.5" customHeight="1">
      <c r="A32" s="234">
        <v>30311</v>
      </c>
      <c r="B32" s="235" t="s">
        <v>337</v>
      </c>
      <c r="C32" s="238" t="s">
        <v>11</v>
      </c>
      <c r="D32" s="235" t="s">
        <v>338</v>
      </c>
      <c r="E32" s="235" t="s">
        <v>339</v>
      </c>
      <c r="F32" s="236">
        <v>46500</v>
      </c>
      <c r="G32" s="235" t="s">
        <v>340</v>
      </c>
      <c r="H32" s="235" t="s">
        <v>341</v>
      </c>
      <c r="I32" s="236"/>
    </row>
    <row r="33" spans="1:9" s="250" customFormat="1" ht="13.5" customHeight="1">
      <c r="A33" s="234" t="s">
        <v>342</v>
      </c>
      <c r="B33" s="235" t="s">
        <v>343</v>
      </c>
      <c r="C33" s="238" t="s">
        <v>11</v>
      </c>
      <c r="D33" s="235" t="s">
        <v>344</v>
      </c>
      <c r="E33" s="235" t="s">
        <v>345</v>
      </c>
      <c r="F33" s="238" t="s">
        <v>11</v>
      </c>
      <c r="G33" s="235" t="s">
        <v>346</v>
      </c>
      <c r="H33" s="235" t="s">
        <v>347</v>
      </c>
      <c r="I33" s="236"/>
    </row>
    <row r="34" spans="1:9" s="250" customFormat="1" ht="13.5" customHeight="1">
      <c r="A34" s="234" t="s">
        <v>11</v>
      </c>
      <c r="B34" s="235" t="s">
        <v>11</v>
      </c>
      <c r="C34" s="238" t="s">
        <v>11</v>
      </c>
      <c r="D34" s="235" t="s">
        <v>348</v>
      </c>
      <c r="E34" s="235" t="s">
        <v>349</v>
      </c>
      <c r="F34" s="236">
        <v>15400</v>
      </c>
      <c r="G34" s="235" t="s">
        <v>350</v>
      </c>
      <c r="H34" s="235" t="s">
        <v>351</v>
      </c>
      <c r="I34" s="236"/>
    </row>
    <row r="35" spans="1:9" s="250" customFormat="1" ht="13.5" customHeight="1">
      <c r="A35" s="234" t="s">
        <v>11</v>
      </c>
      <c r="B35" s="235" t="s">
        <v>11</v>
      </c>
      <c r="C35" s="238" t="s">
        <v>11</v>
      </c>
      <c r="D35" s="235" t="s">
        <v>352</v>
      </c>
      <c r="E35" s="235" t="s">
        <v>353</v>
      </c>
      <c r="F35" s="238" t="s">
        <v>11</v>
      </c>
      <c r="G35" s="235" t="s">
        <v>11</v>
      </c>
      <c r="H35" s="235" t="s">
        <v>11</v>
      </c>
      <c r="I35" s="236"/>
    </row>
    <row r="36" spans="1:9" s="251" customFormat="1" ht="13.5" customHeight="1">
      <c r="A36" s="255" t="s">
        <v>11</v>
      </c>
      <c r="B36" s="256" t="s">
        <v>11</v>
      </c>
      <c r="C36" s="238" t="s">
        <v>11</v>
      </c>
      <c r="D36" s="256" t="s">
        <v>354</v>
      </c>
      <c r="E36" s="256" t="s">
        <v>355</v>
      </c>
      <c r="F36" s="238" t="s">
        <v>11</v>
      </c>
      <c r="G36" s="256" t="s">
        <v>11</v>
      </c>
      <c r="H36" s="256" t="s">
        <v>11</v>
      </c>
      <c r="I36" s="264"/>
    </row>
    <row r="37" spans="1:9" s="251" customFormat="1" ht="13.5" customHeight="1">
      <c r="A37" s="177" t="s">
        <v>11</v>
      </c>
      <c r="B37" s="177" t="s">
        <v>11</v>
      </c>
      <c r="C37" s="238" t="s">
        <v>11</v>
      </c>
      <c r="D37" s="177" t="s">
        <v>356</v>
      </c>
      <c r="E37" s="177" t="s">
        <v>357</v>
      </c>
      <c r="F37" s="238" t="s">
        <v>11</v>
      </c>
      <c r="G37" s="177"/>
      <c r="H37" s="177"/>
      <c r="I37" s="177"/>
    </row>
    <row r="38" spans="1:9" ht="14.25">
      <c r="A38" s="177" t="s">
        <v>11</v>
      </c>
      <c r="B38" s="177" t="s">
        <v>11</v>
      </c>
      <c r="C38" s="238" t="s">
        <v>11</v>
      </c>
      <c r="D38" s="177" t="s">
        <v>358</v>
      </c>
      <c r="E38" s="177" t="s">
        <v>359</v>
      </c>
      <c r="F38" s="238" t="s">
        <v>11</v>
      </c>
      <c r="G38" s="177" t="s">
        <v>11</v>
      </c>
      <c r="H38" s="177" t="s">
        <v>11</v>
      </c>
      <c r="I38" s="177" t="s">
        <v>11</v>
      </c>
    </row>
    <row r="39" spans="1:9" ht="14.25">
      <c r="A39" s="177" t="s">
        <v>11</v>
      </c>
      <c r="B39" s="177" t="s">
        <v>11</v>
      </c>
      <c r="C39" s="238" t="s">
        <v>11</v>
      </c>
      <c r="D39" s="177" t="s">
        <v>360</v>
      </c>
      <c r="E39" s="177" t="s">
        <v>361</v>
      </c>
      <c r="F39" s="238"/>
      <c r="G39" s="177" t="s">
        <v>11</v>
      </c>
      <c r="H39" s="177" t="s">
        <v>11</v>
      </c>
      <c r="I39" s="177" t="s">
        <v>11</v>
      </c>
    </row>
    <row r="40" spans="1:9" ht="14.25">
      <c r="A40" s="175" t="s">
        <v>362</v>
      </c>
      <c r="B40" s="175"/>
      <c r="C40" s="236">
        <v>8235013.16</v>
      </c>
      <c r="D40" s="257" t="s">
        <v>363</v>
      </c>
      <c r="E40" s="258"/>
      <c r="F40" s="258"/>
      <c r="G40" s="258"/>
      <c r="H40" s="259"/>
      <c r="I40" s="236">
        <v>315372.28</v>
      </c>
    </row>
    <row r="41" spans="1:9" ht="14.25">
      <c r="A41" s="260" t="s">
        <v>364</v>
      </c>
      <c r="B41" s="261"/>
      <c r="C41" s="261" t="s">
        <v>11</v>
      </c>
      <c r="D41" s="261" t="s">
        <v>11</v>
      </c>
      <c r="E41" s="262" t="s">
        <v>11</v>
      </c>
      <c r="F41" s="262" t="s">
        <v>11</v>
      </c>
      <c r="G41" s="262" t="s">
        <v>11</v>
      </c>
      <c r="H41" s="261" t="s">
        <v>11</v>
      </c>
      <c r="I41" s="261" t="s">
        <v>11</v>
      </c>
    </row>
    <row r="42" spans="1:9" ht="14.25">
      <c r="A42" s="263"/>
      <c r="B42" s="263"/>
      <c r="C42" s="263"/>
      <c r="D42" s="263"/>
      <c r="E42" s="263"/>
      <c r="F42" s="263"/>
      <c r="G42" s="263"/>
      <c r="H42" s="263"/>
      <c r="I42" s="263"/>
    </row>
    <row r="43" spans="1:9" ht="14.25">
      <c r="A43" s="263"/>
      <c r="B43" s="263"/>
      <c r="C43" s="263"/>
      <c r="D43" s="263"/>
      <c r="E43" s="263"/>
      <c r="F43" s="263"/>
      <c r="G43" s="263"/>
      <c r="H43" s="263"/>
      <c r="I43" s="263"/>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
      <selection activeCell="A41" sqref="A41:L41"/>
    </sheetView>
  </sheetViews>
  <sheetFormatPr defaultColWidth="8.00390625" defaultRowHeight="14.25"/>
  <cols>
    <col min="1" max="1" width="16.375" style="227" customWidth="1"/>
    <col min="2" max="2" width="30.50390625" style="227" customWidth="1"/>
    <col min="3" max="3" width="19.25390625" style="227" customWidth="1"/>
    <col min="4" max="4" width="12.00390625" style="227" customWidth="1"/>
    <col min="5" max="5" width="30.50390625" style="227" customWidth="1"/>
    <col min="6" max="9" width="19.00390625" style="227" customWidth="1"/>
    <col min="10" max="10" width="18.25390625" style="227" customWidth="1"/>
    <col min="11" max="11" width="25.00390625" style="227" customWidth="1"/>
    <col min="12" max="12" width="19.875" style="227" customWidth="1"/>
    <col min="13" max="16384" width="8.00390625" style="227" customWidth="1"/>
  </cols>
  <sheetData>
    <row r="1" spans="1:12" s="227" customFormat="1" ht="27">
      <c r="A1" s="228" t="s">
        <v>365</v>
      </c>
      <c r="B1" s="228"/>
      <c r="C1" s="228"/>
      <c r="D1" s="228"/>
      <c r="E1" s="228"/>
      <c r="F1" s="228"/>
      <c r="G1" s="228"/>
      <c r="H1" s="228"/>
      <c r="I1" s="228"/>
      <c r="J1" s="228"/>
      <c r="K1" s="228"/>
      <c r="L1" s="228"/>
    </row>
    <row r="2" s="227" customFormat="1" ht="12.75">
      <c r="L2" s="243" t="s">
        <v>366</v>
      </c>
    </row>
    <row r="3" spans="1:12" s="227" customFormat="1" ht="12.75">
      <c r="A3" s="173" t="s">
        <v>2</v>
      </c>
      <c r="F3" s="229"/>
      <c r="G3" s="229"/>
      <c r="H3" s="229"/>
      <c r="I3" s="229"/>
      <c r="L3" s="243" t="s">
        <v>3</v>
      </c>
    </row>
    <row r="4" spans="1:12" s="227" customFormat="1" ht="15" customHeight="1">
      <c r="A4" s="230" t="s">
        <v>180</v>
      </c>
      <c r="B4" s="231"/>
      <c r="C4" s="231"/>
      <c r="D4" s="231" t="s">
        <v>181</v>
      </c>
      <c r="E4" s="231"/>
      <c r="F4" s="231"/>
      <c r="G4" s="231"/>
      <c r="H4" s="231"/>
      <c r="I4" s="231"/>
      <c r="J4" s="231"/>
      <c r="K4" s="231"/>
      <c r="L4" s="231"/>
    </row>
    <row r="5" spans="1:12" s="227" customFormat="1" ht="15" customHeight="1">
      <c r="A5" s="232" t="s">
        <v>187</v>
      </c>
      <c r="B5" s="233" t="s">
        <v>94</v>
      </c>
      <c r="C5" s="233" t="s">
        <v>8</v>
      </c>
      <c r="D5" s="233" t="s">
        <v>187</v>
      </c>
      <c r="E5" s="233" t="s">
        <v>94</v>
      </c>
      <c r="F5" s="233" t="s">
        <v>8</v>
      </c>
      <c r="G5" s="233" t="s">
        <v>187</v>
      </c>
      <c r="H5" s="233" t="s">
        <v>94</v>
      </c>
      <c r="I5" s="233" t="s">
        <v>8</v>
      </c>
      <c r="J5" s="233" t="s">
        <v>187</v>
      </c>
      <c r="K5" s="233" t="s">
        <v>94</v>
      </c>
      <c r="L5" s="233" t="s">
        <v>8</v>
      </c>
    </row>
    <row r="6" spans="1:12" s="227" customFormat="1" ht="15" customHeight="1">
      <c r="A6" s="232"/>
      <c r="B6" s="233"/>
      <c r="C6" s="233"/>
      <c r="D6" s="233"/>
      <c r="E6" s="233"/>
      <c r="F6" s="233"/>
      <c r="G6" s="233"/>
      <c r="H6" s="233"/>
      <c r="I6" s="233"/>
      <c r="J6" s="233"/>
      <c r="K6" s="233"/>
      <c r="L6" s="233"/>
    </row>
    <row r="7" spans="1:12" s="227" customFormat="1" ht="15" customHeight="1">
      <c r="A7" s="234" t="s">
        <v>188</v>
      </c>
      <c r="B7" s="235" t="s">
        <v>189</v>
      </c>
      <c r="C7" s="236"/>
      <c r="D7" s="235" t="s">
        <v>190</v>
      </c>
      <c r="E7" s="235" t="s">
        <v>191</v>
      </c>
      <c r="F7" s="237" t="s">
        <v>367</v>
      </c>
      <c r="G7" s="235">
        <v>309</v>
      </c>
      <c r="H7" s="235" t="s">
        <v>368</v>
      </c>
      <c r="I7" s="244" t="s">
        <v>11</v>
      </c>
      <c r="J7" s="235">
        <v>311</v>
      </c>
      <c r="K7" s="235" t="s">
        <v>369</v>
      </c>
      <c r="L7" s="240"/>
    </row>
    <row r="8" spans="1:12" s="227" customFormat="1" ht="15" customHeight="1">
      <c r="A8" s="234" t="s">
        <v>194</v>
      </c>
      <c r="B8" s="235" t="s">
        <v>195</v>
      </c>
      <c r="C8" s="236"/>
      <c r="D8" s="235" t="s">
        <v>196</v>
      </c>
      <c r="E8" s="235" t="s">
        <v>197</v>
      </c>
      <c r="F8" s="237" t="s">
        <v>370</v>
      </c>
      <c r="G8" s="235">
        <v>30901</v>
      </c>
      <c r="H8" s="235" t="s">
        <v>199</v>
      </c>
      <c r="I8" s="244" t="s">
        <v>11</v>
      </c>
      <c r="J8" s="235">
        <v>31101</v>
      </c>
      <c r="K8" s="235" t="s">
        <v>300</v>
      </c>
      <c r="L8" s="240"/>
    </row>
    <row r="9" spans="1:12" s="227" customFormat="1" ht="15" customHeight="1">
      <c r="A9" s="234" t="s">
        <v>200</v>
      </c>
      <c r="B9" s="235" t="s">
        <v>201</v>
      </c>
      <c r="C9" s="236"/>
      <c r="D9" s="235" t="s">
        <v>202</v>
      </c>
      <c r="E9" s="235" t="s">
        <v>203</v>
      </c>
      <c r="F9" s="237" t="s">
        <v>371</v>
      </c>
      <c r="G9" s="235">
        <v>30902</v>
      </c>
      <c r="H9" s="235" t="s">
        <v>205</v>
      </c>
      <c r="I9" s="244" t="s">
        <v>11</v>
      </c>
      <c r="J9" s="235">
        <v>31199</v>
      </c>
      <c r="K9" s="235" t="s">
        <v>324</v>
      </c>
      <c r="L9" s="240"/>
    </row>
    <row r="10" spans="1:12" s="227" customFormat="1" ht="15" customHeight="1">
      <c r="A10" s="234" t="s">
        <v>206</v>
      </c>
      <c r="B10" s="235" t="s">
        <v>207</v>
      </c>
      <c r="C10" s="236"/>
      <c r="D10" s="235" t="s">
        <v>208</v>
      </c>
      <c r="E10" s="235" t="s">
        <v>209</v>
      </c>
      <c r="F10" s="237" t="s">
        <v>372</v>
      </c>
      <c r="G10" s="235">
        <v>30903</v>
      </c>
      <c r="H10" s="235" t="s">
        <v>211</v>
      </c>
      <c r="I10" s="244" t="s">
        <v>11</v>
      </c>
      <c r="J10" s="235" t="s">
        <v>293</v>
      </c>
      <c r="K10" s="235" t="s">
        <v>294</v>
      </c>
      <c r="L10" s="240"/>
    </row>
    <row r="11" spans="1:12" s="227" customFormat="1" ht="15" customHeight="1">
      <c r="A11" s="234" t="s">
        <v>212</v>
      </c>
      <c r="B11" s="235" t="s">
        <v>213</v>
      </c>
      <c r="C11" s="236"/>
      <c r="D11" s="235" t="s">
        <v>214</v>
      </c>
      <c r="E11" s="235" t="s">
        <v>215</v>
      </c>
      <c r="F11" s="237" t="s">
        <v>11</v>
      </c>
      <c r="G11" s="235">
        <v>30905</v>
      </c>
      <c r="H11" s="235" t="s">
        <v>217</v>
      </c>
      <c r="I11" s="244" t="s">
        <v>11</v>
      </c>
      <c r="J11" s="235" t="s">
        <v>299</v>
      </c>
      <c r="K11" s="235" t="s">
        <v>300</v>
      </c>
      <c r="L11" s="240"/>
    </row>
    <row r="12" spans="1:12" s="227" customFormat="1" ht="15" customHeight="1">
      <c r="A12" s="234" t="s">
        <v>218</v>
      </c>
      <c r="B12" s="235" t="s">
        <v>219</v>
      </c>
      <c r="C12" s="236"/>
      <c r="D12" s="235" t="s">
        <v>220</v>
      </c>
      <c r="E12" s="235" t="s">
        <v>221</v>
      </c>
      <c r="F12" s="237" t="s">
        <v>373</v>
      </c>
      <c r="G12" s="235">
        <v>30906</v>
      </c>
      <c r="H12" s="235" t="s">
        <v>223</v>
      </c>
      <c r="I12" s="244" t="s">
        <v>11</v>
      </c>
      <c r="J12" s="235" t="s">
        <v>305</v>
      </c>
      <c r="K12" s="235" t="s">
        <v>306</v>
      </c>
      <c r="L12" s="240"/>
    </row>
    <row r="13" spans="1:12" s="227" customFormat="1" ht="15" customHeight="1">
      <c r="A13" s="234" t="s">
        <v>224</v>
      </c>
      <c r="B13" s="235" t="s">
        <v>225</v>
      </c>
      <c r="C13" s="236"/>
      <c r="D13" s="235" t="s">
        <v>226</v>
      </c>
      <c r="E13" s="235" t="s">
        <v>227</v>
      </c>
      <c r="F13" s="237" t="s">
        <v>374</v>
      </c>
      <c r="G13" s="235">
        <v>30907</v>
      </c>
      <c r="H13" s="235" t="s">
        <v>229</v>
      </c>
      <c r="I13" s="244" t="s">
        <v>11</v>
      </c>
      <c r="J13" s="235" t="s">
        <v>311</v>
      </c>
      <c r="K13" s="235" t="s">
        <v>312</v>
      </c>
      <c r="L13" s="240"/>
    </row>
    <row r="14" spans="1:12" s="227" customFormat="1" ht="15" customHeight="1">
      <c r="A14" s="234" t="s">
        <v>230</v>
      </c>
      <c r="B14" s="235" t="s">
        <v>231</v>
      </c>
      <c r="C14" s="236"/>
      <c r="D14" s="235" t="s">
        <v>232</v>
      </c>
      <c r="E14" s="235" t="s">
        <v>233</v>
      </c>
      <c r="F14" s="237" t="s">
        <v>375</v>
      </c>
      <c r="G14" s="235">
        <v>30908</v>
      </c>
      <c r="H14" s="235" t="s">
        <v>235</v>
      </c>
      <c r="I14" s="244" t="s">
        <v>11</v>
      </c>
      <c r="J14" s="235" t="s">
        <v>317</v>
      </c>
      <c r="K14" s="235" t="s">
        <v>318</v>
      </c>
      <c r="L14" s="240"/>
    </row>
    <row r="15" spans="1:12" s="227" customFormat="1" ht="15" customHeight="1">
      <c r="A15" s="234" t="s">
        <v>236</v>
      </c>
      <c r="B15" s="235" t="s">
        <v>237</v>
      </c>
      <c r="C15" s="236"/>
      <c r="D15" s="235" t="s">
        <v>238</v>
      </c>
      <c r="E15" s="235" t="s">
        <v>239</v>
      </c>
      <c r="F15" s="237" t="s">
        <v>11</v>
      </c>
      <c r="G15" s="235">
        <v>30913</v>
      </c>
      <c r="H15" s="235" t="s">
        <v>264</v>
      </c>
      <c r="I15" s="244" t="s">
        <v>11</v>
      </c>
      <c r="J15" s="235" t="s">
        <v>323</v>
      </c>
      <c r="K15" s="235" t="s">
        <v>324</v>
      </c>
      <c r="L15" s="240"/>
    </row>
    <row r="16" spans="1:12" s="227" customFormat="1" ht="15" customHeight="1">
      <c r="A16" s="234" t="s">
        <v>242</v>
      </c>
      <c r="B16" s="235" t="s">
        <v>243</v>
      </c>
      <c r="C16" s="236"/>
      <c r="D16" s="235" t="s">
        <v>244</v>
      </c>
      <c r="E16" s="235" t="s">
        <v>245</v>
      </c>
      <c r="F16" s="237" t="s">
        <v>376</v>
      </c>
      <c r="G16" s="235">
        <v>30919</v>
      </c>
      <c r="H16" s="235" t="s">
        <v>270</v>
      </c>
      <c r="I16" s="244" t="s">
        <v>11</v>
      </c>
      <c r="J16" s="245">
        <v>313</v>
      </c>
      <c r="K16" s="245" t="s">
        <v>377</v>
      </c>
      <c r="L16" s="240"/>
    </row>
    <row r="17" spans="1:12" s="227" customFormat="1" ht="15" customHeight="1">
      <c r="A17" s="234" t="s">
        <v>248</v>
      </c>
      <c r="B17" s="235" t="s">
        <v>249</v>
      </c>
      <c r="C17" s="236"/>
      <c r="D17" s="235" t="s">
        <v>250</v>
      </c>
      <c r="E17" s="235" t="s">
        <v>251</v>
      </c>
      <c r="F17" s="237" t="s">
        <v>378</v>
      </c>
      <c r="G17" s="235">
        <v>20921</v>
      </c>
      <c r="H17" s="235" t="s">
        <v>276</v>
      </c>
      <c r="I17" s="244" t="s">
        <v>11</v>
      </c>
      <c r="J17" s="245">
        <v>31302</v>
      </c>
      <c r="K17" s="245" t="s">
        <v>379</v>
      </c>
      <c r="L17" s="240"/>
    </row>
    <row r="18" spans="1:12" s="227" customFormat="1" ht="15" customHeight="1">
      <c r="A18" s="234" t="s">
        <v>254</v>
      </c>
      <c r="B18" s="235" t="s">
        <v>140</v>
      </c>
      <c r="C18" s="236"/>
      <c r="D18" s="235" t="s">
        <v>255</v>
      </c>
      <c r="E18" s="235" t="s">
        <v>256</v>
      </c>
      <c r="F18" s="237" t="s">
        <v>11</v>
      </c>
      <c r="G18" s="235">
        <v>30922</v>
      </c>
      <c r="H18" s="235" t="s">
        <v>282</v>
      </c>
      <c r="I18" s="244" t="s">
        <v>11</v>
      </c>
      <c r="J18" s="245">
        <v>31303</v>
      </c>
      <c r="K18" s="245" t="s">
        <v>380</v>
      </c>
      <c r="L18" s="240"/>
    </row>
    <row r="19" spans="1:12" s="227" customFormat="1" ht="15" customHeight="1">
      <c r="A19" s="234" t="s">
        <v>259</v>
      </c>
      <c r="B19" s="235" t="s">
        <v>260</v>
      </c>
      <c r="C19" s="236"/>
      <c r="D19" s="235" t="s">
        <v>261</v>
      </c>
      <c r="E19" s="235" t="s">
        <v>262</v>
      </c>
      <c r="F19" s="237" t="s">
        <v>381</v>
      </c>
      <c r="G19" s="235">
        <v>30999</v>
      </c>
      <c r="H19" s="235" t="s">
        <v>382</v>
      </c>
      <c r="I19" s="244" t="s">
        <v>11</v>
      </c>
      <c r="J19" s="245">
        <v>31304</v>
      </c>
      <c r="K19" s="245" t="s">
        <v>383</v>
      </c>
      <c r="L19" s="240"/>
    </row>
    <row r="20" spans="1:12" s="227" customFormat="1" ht="15" customHeight="1">
      <c r="A20" s="234" t="s">
        <v>265</v>
      </c>
      <c r="B20" s="235" t="s">
        <v>266</v>
      </c>
      <c r="C20" s="236"/>
      <c r="D20" s="235" t="s">
        <v>267</v>
      </c>
      <c r="E20" s="235" t="s">
        <v>268</v>
      </c>
      <c r="F20" s="237" t="s">
        <v>384</v>
      </c>
      <c r="G20" s="235" t="s">
        <v>192</v>
      </c>
      <c r="H20" s="235" t="s">
        <v>193</v>
      </c>
      <c r="I20" s="237" t="s">
        <v>385</v>
      </c>
      <c r="J20" s="235" t="s">
        <v>329</v>
      </c>
      <c r="K20" s="235" t="s">
        <v>330</v>
      </c>
      <c r="L20" s="236"/>
    </row>
    <row r="21" spans="1:12" s="227" customFormat="1" ht="15" customHeight="1">
      <c r="A21" s="234" t="s">
        <v>271</v>
      </c>
      <c r="B21" s="235" t="s">
        <v>272</v>
      </c>
      <c r="C21" s="236"/>
      <c r="D21" s="235" t="s">
        <v>273</v>
      </c>
      <c r="E21" s="235" t="s">
        <v>274</v>
      </c>
      <c r="F21" s="237" t="s">
        <v>11</v>
      </c>
      <c r="G21" s="235" t="s">
        <v>198</v>
      </c>
      <c r="H21" s="235" t="s">
        <v>199</v>
      </c>
      <c r="I21" s="237" t="s">
        <v>11</v>
      </c>
      <c r="J21" s="235" t="s">
        <v>340</v>
      </c>
      <c r="K21" s="235" t="s">
        <v>341</v>
      </c>
      <c r="L21" s="236"/>
    </row>
    <row r="22" spans="1:12" s="227" customFormat="1" ht="15" customHeight="1">
      <c r="A22" s="234" t="s">
        <v>277</v>
      </c>
      <c r="B22" s="235" t="s">
        <v>278</v>
      </c>
      <c r="C22" s="236"/>
      <c r="D22" s="235" t="s">
        <v>279</v>
      </c>
      <c r="E22" s="235" t="s">
        <v>280</v>
      </c>
      <c r="F22" s="237" t="s">
        <v>386</v>
      </c>
      <c r="G22" s="235" t="s">
        <v>204</v>
      </c>
      <c r="H22" s="235" t="s">
        <v>205</v>
      </c>
      <c r="I22" s="237" t="s">
        <v>387</v>
      </c>
      <c r="J22" s="235" t="s">
        <v>346</v>
      </c>
      <c r="K22" s="235" t="s">
        <v>347</v>
      </c>
      <c r="L22" s="236"/>
    </row>
    <row r="23" spans="1:12" s="227" customFormat="1" ht="15" customHeight="1">
      <c r="A23" s="234" t="s">
        <v>283</v>
      </c>
      <c r="B23" s="235" t="s">
        <v>284</v>
      </c>
      <c r="C23" s="236"/>
      <c r="D23" s="235" t="s">
        <v>285</v>
      </c>
      <c r="E23" s="235" t="s">
        <v>286</v>
      </c>
      <c r="F23" s="237" t="s">
        <v>11</v>
      </c>
      <c r="G23" s="235" t="s">
        <v>210</v>
      </c>
      <c r="H23" s="235" t="s">
        <v>211</v>
      </c>
      <c r="I23" s="237" t="s">
        <v>388</v>
      </c>
      <c r="J23" s="235">
        <v>39909</v>
      </c>
      <c r="K23" s="235" t="s">
        <v>389</v>
      </c>
      <c r="L23" s="236"/>
    </row>
    <row r="24" spans="1:12" s="227" customFormat="1" ht="15" customHeight="1">
      <c r="A24" s="234" t="s">
        <v>289</v>
      </c>
      <c r="B24" s="235" t="s">
        <v>290</v>
      </c>
      <c r="C24" s="236"/>
      <c r="D24" s="235" t="s">
        <v>291</v>
      </c>
      <c r="E24" s="235" t="s">
        <v>292</v>
      </c>
      <c r="F24" s="237" t="s">
        <v>11</v>
      </c>
      <c r="G24" s="235" t="s">
        <v>216</v>
      </c>
      <c r="H24" s="235" t="s">
        <v>217</v>
      </c>
      <c r="I24" s="237" t="s">
        <v>11</v>
      </c>
      <c r="J24" s="235">
        <v>39910</v>
      </c>
      <c r="K24" s="235" t="s">
        <v>390</v>
      </c>
      <c r="L24" s="236"/>
    </row>
    <row r="25" spans="1:12" s="227" customFormat="1" ht="15" customHeight="1">
      <c r="A25" s="234" t="s">
        <v>295</v>
      </c>
      <c r="B25" s="235" t="s">
        <v>296</v>
      </c>
      <c r="C25" s="236"/>
      <c r="D25" s="235" t="s">
        <v>297</v>
      </c>
      <c r="E25" s="235" t="s">
        <v>298</v>
      </c>
      <c r="F25" s="237" t="s">
        <v>11</v>
      </c>
      <c r="G25" s="235" t="s">
        <v>222</v>
      </c>
      <c r="H25" s="235" t="s">
        <v>223</v>
      </c>
      <c r="I25" s="237" t="s">
        <v>391</v>
      </c>
      <c r="J25" s="235">
        <v>39999</v>
      </c>
      <c r="K25" s="235" t="s">
        <v>351</v>
      </c>
      <c r="L25" s="236"/>
    </row>
    <row r="26" spans="1:12" s="227" customFormat="1" ht="15" customHeight="1">
      <c r="A26" s="234" t="s">
        <v>301</v>
      </c>
      <c r="B26" s="235" t="s">
        <v>302</v>
      </c>
      <c r="C26" s="236"/>
      <c r="D26" s="235" t="s">
        <v>303</v>
      </c>
      <c r="E26" s="235" t="s">
        <v>304</v>
      </c>
      <c r="F26" s="237" t="s">
        <v>11</v>
      </c>
      <c r="G26" s="235" t="s">
        <v>228</v>
      </c>
      <c r="H26" s="235" t="s">
        <v>229</v>
      </c>
      <c r="I26" s="237" t="s">
        <v>392</v>
      </c>
      <c r="J26" s="235"/>
      <c r="K26" s="235"/>
      <c r="L26" s="236"/>
    </row>
    <row r="27" spans="1:12" s="227" customFormat="1" ht="15" customHeight="1">
      <c r="A27" s="234" t="s">
        <v>307</v>
      </c>
      <c r="B27" s="235" t="s">
        <v>308</v>
      </c>
      <c r="C27" s="236"/>
      <c r="D27" s="235" t="s">
        <v>309</v>
      </c>
      <c r="E27" s="235" t="s">
        <v>310</v>
      </c>
      <c r="F27" s="237" t="s">
        <v>393</v>
      </c>
      <c r="G27" s="235" t="s">
        <v>234</v>
      </c>
      <c r="H27" s="235" t="s">
        <v>235</v>
      </c>
      <c r="I27" s="237" t="s">
        <v>11</v>
      </c>
      <c r="J27" s="235"/>
      <c r="K27" s="235"/>
      <c r="L27" s="236"/>
    </row>
    <row r="28" spans="1:12" s="227" customFormat="1" ht="15" customHeight="1">
      <c r="A28" s="234" t="s">
        <v>313</v>
      </c>
      <c r="B28" s="235" t="s">
        <v>314</v>
      </c>
      <c r="C28" s="236"/>
      <c r="D28" s="235" t="s">
        <v>315</v>
      </c>
      <c r="E28" s="235" t="s">
        <v>316</v>
      </c>
      <c r="F28" s="237" t="s">
        <v>394</v>
      </c>
      <c r="G28" s="235" t="s">
        <v>240</v>
      </c>
      <c r="H28" s="235" t="s">
        <v>241</v>
      </c>
      <c r="I28" s="237" t="s">
        <v>11</v>
      </c>
      <c r="J28" s="235"/>
      <c r="K28" s="235"/>
      <c r="L28" s="236"/>
    </row>
    <row r="29" spans="1:12" s="227" customFormat="1" ht="15" customHeight="1">
      <c r="A29" s="234" t="s">
        <v>319</v>
      </c>
      <c r="B29" s="235" t="s">
        <v>320</v>
      </c>
      <c r="C29" s="236"/>
      <c r="D29" s="235" t="s">
        <v>321</v>
      </c>
      <c r="E29" s="235" t="s">
        <v>322</v>
      </c>
      <c r="F29" s="237" t="s">
        <v>11</v>
      </c>
      <c r="G29" s="235" t="s">
        <v>246</v>
      </c>
      <c r="H29" s="235" t="s">
        <v>247</v>
      </c>
      <c r="I29" s="237" t="s">
        <v>11</v>
      </c>
      <c r="J29" s="235"/>
      <c r="K29" s="235"/>
      <c r="L29" s="236"/>
    </row>
    <row r="30" spans="1:12" s="227" customFormat="1" ht="15" customHeight="1">
      <c r="A30" s="234" t="s">
        <v>325</v>
      </c>
      <c r="B30" s="235" t="s">
        <v>326</v>
      </c>
      <c r="C30" s="236"/>
      <c r="D30" s="235" t="s">
        <v>327</v>
      </c>
      <c r="E30" s="235" t="s">
        <v>328</v>
      </c>
      <c r="F30" s="237" t="s">
        <v>11</v>
      </c>
      <c r="G30" s="235" t="s">
        <v>252</v>
      </c>
      <c r="H30" s="235" t="s">
        <v>253</v>
      </c>
      <c r="I30" s="237" t="s">
        <v>11</v>
      </c>
      <c r="J30" s="235"/>
      <c r="K30" s="235"/>
      <c r="L30" s="236"/>
    </row>
    <row r="31" spans="1:12" s="227" customFormat="1" ht="15" customHeight="1">
      <c r="A31" s="234" t="s">
        <v>331</v>
      </c>
      <c r="B31" s="235" t="s">
        <v>332</v>
      </c>
      <c r="C31" s="236"/>
      <c r="D31" s="235" t="s">
        <v>333</v>
      </c>
      <c r="E31" s="235" t="s">
        <v>334</v>
      </c>
      <c r="F31" s="237" t="s">
        <v>11</v>
      </c>
      <c r="G31" s="235" t="s">
        <v>257</v>
      </c>
      <c r="H31" s="235" t="s">
        <v>258</v>
      </c>
      <c r="I31" s="237" t="s">
        <v>11</v>
      </c>
      <c r="J31" s="235"/>
      <c r="K31" s="235"/>
      <c r="L31" s="236"/>
    </row>
    <row r="32" spans="1:12" s="227" customFormat="1" ht="15" customHeight="1">
      <c r="A32" s="234">
        <v>30311</v>
      </c>
      <c r="B32" s="235" t="s">
        <v>337</v>
      </c>
      <c r="C32" s="236"/>
      <c r="D32" s="235" t="s">
        <v>338</v>
      </c>
      <c r="E32" s="235" t="s">
        <v>339</v>
      </c>
      <c r="F32" s="237" t="s">
        <v>395</v>
      </c>
      <c r="G32" s="235" t="s">
        <v>263</v>
      </c>
      <c r="H32" s="235" t="s">
        <v>264</v>
      </c>
      <c r="I32" s="237" t="s">
        <v>11</v>
      </c>
      <c r="J32" s="235"/>
      <c r="K32" s="235"/>
      <c r="L32" s="236"/>
    </row>
    <row r="33" spans="1:12" s="227" customFormat="1" ht="15" customHeight="1">
      <c r="A33" s="234" t="s">
        <v>342</v>
      </c>
      <c r="B33" s="235" t="s">
        <v>396</v>
      </c>
      <c r="C33" s="238"/>
      <c r="D33" s="235" t="s">
        <v>344</v>
      </c>
      <c r="E33" s="235" t="s">
        <v>345</v>
      </c>
      <c r="F33" s="237" t="s">
        <v>11</v>
      </c>
      <c r="G33" s="235" t="s">
        <v>269</v>
      </c>
      <c r="H33" s="235" t="s">
        <v>270</v>
      </c>
      <c r="I33" s="237" t="s">
        <v>11</v>
      </c>
      <c r="J33" s="235"/>
      <c r="K33" s="235"/>
      <c r="L33" s="236"/>
    </row>
    <row r="34" spans="1:12" s="227" customFormat="1" ht="15" customHeight="1">
      <c r="A34" s="234" t="s">
        <v>11</v>
      </c>
      <c r="B34" s="235" t="s">
        <v>11</v>
      </c>
      <c r="C34" s="238"/>
      <c r="D34" s="235" t="s">
        <v>348</v>
      </c>
      <c r="E34" s="235" t="s">
        <v>349</v>
      </c>
      <c r="F34" s="237" t="s">
        <v>11</v>
      </c>
      <c r="G34" s="235" t="s">
        <v>275</v>
      </c>
      <c r="H34" s="235" t="s">
        <v>276</v>
      </c>
      <c r="I34" s="237" t="s">
        <v>397</v>
      </c>
      <c r="J34" s="235"/>
      <c r="K34" s="235"/>
      <c r="L34" s="236"/>
    </row>
    <row r="35" spans="1:12" s="227" customFormat="1" ht="16.5" customHeight="1">
      <c r="A35" s="234" t="s">
        <v>11</v>
      </c>
      <c r="B35" s="235" t="s">
        <v>11</v>
      </c>
      <c r="C35" s="238"/>
      <c r="D35" s="235" t="s">
        <v>352</v>
      </c>
      <c r="E35" s="235" t="s">
        <v>353</v>
      </c>
      <c r="F35" s="237" t="s">
        <v>11</v>
      </c>
      <c r="G35" s="235" t="s">
        <v>281</v>
      </c>
      <c r="H35" s="235" t="s">
        <v>282</v>
      </c>
      <c r="I35" s="237" t="s">
        <v>11</v>
      </c>
      <c r="J35" s="235"/>
      <c r="K35" s="235"/>
      <c r="L35" s="236"/>
    </row>
    <row r="36" spans="1:12" s="227" customFormat="1" ht="15" customHeight="1">
      <c r="A36" s="234" t="s">
        <v>11</v>
      </c>
      <c r="B36" s="235" t="s">
        <v>11</v>
      </c>
      <c r="C36" s="238"/>
      <c r="D36" s="235" t="s">
        <v>354</v>
      </c>
      <c r="E36" s="235" t="s">
        <v>355</v>
      </c>
      <c r="F36" s="237" t="s">
        <v>11</v>
      </c>
      <c r="G36" s="235" t="s">
        <v>287</v>
      </c>
      <c r="H36" s="235" t="s">
        <v>288</v>
      </c>
      <c r="I36" s="237" t="s">
        <v>11</v>
      </c>
      <c r="J36" s="235"/>
      <c r="K36" s="235"/>
      <c r="L36" s="236"/>
    </row>
    <row r="37" spans="1:12" s="227" customFormat="1" ht="15" customHeight="1">
      <c r="A37" s="234" t="s">
        <v>11</v>
      </c>
      <c r="B37" s="235" t="s">
        <v>11</v>
      </c>
      <c r="C37" s="238"/>
      <c r="D37" s="235" t="s">
        <v>356</v>
      </c>
      <c r="E37" s="235" t="s">
        <v>357</v>
      </c>
      <c r="F37" s="237" t="s">
        <v>11</v>
      </c>
      <c r="G37" s="235"/>
      <c r="H37" s="236"/>
      <c r="I37" s="237" t="s">
        <v>11</v>
      </c>
      <c r="J37" s="235"/>
      <c r="K37" s="235"/>
      <c r="L37" s="235"/>
    </row>
    <row r="38" spans="1:12" s="227" customFormat="1" ht="15" customHeight="1">
      <c r="A38" s="234" t="s">
        <v>11</v>
      </c>
      <c r="B38" s="235" t="s">
        <v>11</v>
      </c>
      <c r="C38" s="238"/>
      <c r="D38" s="235" t="s">
        <v>358</v>
      </c>
      <c r="E38" s="235" t="s">
        <v>359</v>
      </c>
      <c r="F38" s="237" t="s">
        <v>11</v>
      </c>
      <c r="G38" s="235"/>
      <c r="H38" s="236"/>
      <c r="I38" s="237" t="s">
        <v>11</v>
      </c>
      <c r="J38" s="235" t="s">
        <v>11</v>
      </c>
      <c r="K38" s="235" t="s">
        <v>11</v>
      </c>
      <c r="L38" s="235" t="s">
        <v>11</v>
      </c>
    </row>
    <row r="39" spans="1:12" s="227" customFormat="1" ht="15" customHeight="1">
      <c r="A39" s="234" t="s">
        <v>11</v>
      </c>
      <c r="B39" s="235" t="s">
        <v>11</v>
      </c>
      <c r="C39" s="238"/>
      <c r="D39" s="235" t="s">
        <v>360</v>
      </c>
      <c r="E39" s="235" t="s">
        <v>361</v>
      </c>
      <c r="F39" s="237" t="s">
        <v>11</v>
      </c>
      <c r="G39" s="235"/>
      <c r="H39" s="236"/>
      <c r="I39" s="237" t="s">
        <v>11</v>
      </c>
      <c r="J39" s="235" t="s">
        <v>11</v>
      </c>
      <c r="K39" s="235" t="s">
        <v>11</v>
      </c>
      <c r="L39" s="235" t="s">
        <v>11</v>
      </c>
    </row>
    <row r="40" spans="1:12" s="227" customFormat="1" ht="15" customHeight="1">
      <c r="A40" s="239" t="s">
        <v>362</v>
      </c>
      <c r="B40" s="240"/>
      <c r="C40" s="236"/>
      <c r="D40" s="240" t="s">
        <v>363</v>
      </c>
      <c r="E40" s="240"/>
      <c r="F40" s="240"/>
      <c r="G40" s="240"/>
      <c r="H40" s="240"/>
      <c r="I40" s="240"/>
      <c r="J40" s="240"/>
      <c r="K40" s="240"/>
      <c r="L40" s="236">
        <f>F7+I20</f>
        <v>6326691.43</v>
      </c>
    </row>
    <row r="41" spans="1:12" s="227" customFormat="1" ht="15" customHeight="1">
      <c r="A41" s="241" t="s">
        <v>398</v>
      </c>
      <c r="B41" s="242"/>
      <c r="C41" s="242"/>
      <c r="D41" s="242"/>
      <c r="E41" s="242"/>
      <c r="F41" s="242"/>
      <c r="G41" s="242"/>
      <c r="H41" s="242"/>
      <c r="I41" s="242"/>
      <c r="J41" s="242"/>
      <c r="K41" s="242"/>
      <c r="L41" s="242"/>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S15" sqref="S15"/>
    </sheetView>
  </sheetViews>
  <sheetFormatPr defaultColWidth="9.00390625" defaultRowHeight="14.25"/>
  <cols>
    <col min="1" max="3" width="3.75390625" style="186" customWidth="1"/>
    <col min="4" max="4" width="11.625" style="186" customWidth="1"/>
    <col min="5" max="8" width="7.875" style="186" customWidth="1"/>
    <col min="9" max="9" width="8.125" style="186" customWidth="1"/>
    <col min="10" max="10" width="9.25390625" style="186" customWidth="1"/>
    <col min="11" max="13" width="7.875" style="186" customWidth="1"/>
    <col min="14" max="15" width="9.50390625" style="186" customWidth="1"/>
    <col min="16" max="16" width="12.875" style="186" customWidth="1"/>
    <col min="17" max="19" width="7.875" style="186" customWidth="1"/>
    <col min="20" max="20" width="10.50390625" style="186" customWidth="1"/>
    <col min="21" max="16384" width="9.00390625" style="186" customWidth="1"/>
  </cols>
  <sheetData>
    <row r="1" spans="1:20" ht="35.25" customHeight="1">
      <c r="A1" s="187" t="s">
        <v>399</v>
      </c>
      <c r="B1" s="187"/>
      <c r="C1" s="187"/>
      <c r="D1" s="187"/>
      <c r="E1" s="187"/>
      <c r="F1" s="187"/>
      <c r="G1" s="187"/>
      <c r="H1" s="187"/>
      <c r="I1" s="187"/>
      <c r="J1" s="187"/>
      <c r="K1" s="187"/>
      <c r="L1" s="187"/>
      <c r="M1" s="187"/>
      <c r="N1" s="187"/>
      <c r="O1" s="187"/>
      <c r="P1" s="187"/>
      <c r="Q1" s="187"/>
      <c r="R1" s="187"/>
      <c r="S1" s="187"/>
      <c r="T1" s="187"/>
    </row>
    <row r="2" spans="1:20" ht="18" customHeight="1">
      <c r="A2" s="199"/>
      <c r="B2" s="199"/>
      <c r="C2" s="199"/>
      <c r="D2" s="199"/>
      <c r="E2" s="199"/>
      <c r="F2" s="199"/>
      <c r="G2" s="199"/>
      <c r="H2" s="199"/>
      <c r="I2" s="199"/>
      <c r="J2" s="199"/>
      <c r="K2" s="199"/>
      <c r="L2" s="199"/>
      <c r="M2" s="199"/>
      <c r="N2" s="199"/>
      <c r="P2" s="220"/>
      <c r="Q2" s="223"/>
      <c r="R2" s="223"/>
      <c r="S2" s="223"/>
      <c r="T2" s="217" t="s">
        <v>400</v>
      </c>
    </row>
    <row r="3" spans="1:20" ht="18" customHeight="1">
      <c r="A3" s="200" t="s">
        <v>2</v>
      </c>
      <c r="B3" s="200"/>
      <c r="C3" s="200"/>
      <c r="D3" s="200"/>
      <c r="E3" s="202"/>
      <c r="F3" s="202"/>
      <c r="G3" s="202"/>
      <c r="H3" s="202"/>
      <c r="I3" s="202"/>
      <c r="J3" s="202"/>
      <c r="K3" s="202"/>
      <c r="L3" s="202"/>
      <c r="M3" s="202"/>
      <c r="N3" s="202"/>
      <c r="P3" s="221"/>
      <c r="Q3" s="223"/>
      <c r="R3" s="223"/>
      <c r="S3" s="223"/>
      <c r="T3" s="218" t="s">
        <v>173</v>
      </c>
    </row>
    <row r="4" spans="1:20" s="197" customFormat="1" ht="39.75" customHeight="1">
      <c r="A4" s="203" t="s">
        <v>6</v>
      </c>
      <c r="B4" s="203"/>
      <c r="C4" s="203" t="s">
        <v>11</v>
      </c>
      <c r="D4" s="203" t="s">
        <v>11</v>
      </c>
      <c r="E4" s="203" t="s">
        <v>174</v>
      </c>
      <c r="F4" s="203"/>
      <c r="G4" s="203"/>
      <c r="H4" s="203" t="s">
        <v>175</v>
      </c>
      <c r="I4" s="203"/>
      <c r="J4" s="203"/>
      <c r="K4" s="203" t="s">
        <v>176</v>
      </c>
      <c r="L4" s="203"/>
      <c r="M4" s="203"/>
      <c r="N4" s="203"/>
      <c r="O4" s="203"/>
      <c r="P4" s="203" t="s">
        <v>80</v>
      </c>
      <c r="Q4" s="203"/>
      <c r="R4" s="203"/>
      <c r="S4" s="203" t="s">
        <v>11</v>
      </c>
      <c r="T4" s="203" t="s">
        <v>11</v>
      </c>
    </row>
    <row r="5" spans="1:20" s="198" customFormat="1" ht="26.25" customHeight="1">
      <c r="A5" s="203" t="s">
        <v>177</v>
      </c>
      <c r="B5" s="203"/>
      <c r="C5" s="203"/>
      <c r="D5" s="203" t="s">
        <v>94</v>
      </c>
      <c r="E5" s="203" t="s">
        <v>100</v>
      </c>
      <c r="F5" s="203" t="s">
        <v>178</v>
      </c>
      <c r="G5" s="203" t="s">
        <v>179</v>
      </c>
      <c r="H5" s="203" t="s">
        <v>100</v>
      </c>
      <c r="I5" s="207" t="s">
        <v>146</v>
      </c>
      <c r="J5" s="203" t="s">
        <v>147</v>
      </c>
      <c r="K5" s="203" t="s">
        <v>100</v>
      </c>
      <c r="L5" s="204" t="s">
        <v>146</v>
      </c>
      <c r="M5" s="205"/>
      <c r="N5" s="206"/>
      <c r="O5" s="203" t="s">
        <v>147</v>
      </c>
      <c r="P5" s="203" t="s">
        <v>100</v>
      </c>
      <c r="Q5" s="203" t="s">
        <v>178</v>
      </c>
      <c r="R5" s="224" t="s">
        <v>179</v>
      </c>
      <c r="S5" s="225"/>
      <c r="T5" s="226"/>
    </row>
    <row r="6" spans="1:20" s="198" customFormat="1" ht="28.5" customHeight="1">
      <c r="A6" s="203"/>
      <c r="B6" s="203" t="s">
        <v>11</v>
      </c>
      <c r="C6" s="203" t="s">
        <v>11</v>
      </c>
      <c r="D6" s="203" t="s">
        <v>11</v>
      </c>
      <c r="E6" s="203" t="s">
        <v>11</v>
      </c>
      <c r="F6" s="203" t="s">
        <v>11</v>
      </c>
      <c r="G6" s="203" t="s">
        <v>95</v>
      </c>
      <c r="H6" s="203" t="s">
        <v>11</v>
      </c>
      <c r="I6" s="207"/>
      <c r="J6" s="203" t="s">
        <v>95</v>
      </c>
      <c r="K6" s="203" t="s">
        <v>11</v>
      </c>
      <c r="L6" s="208"/>
      <c r="M6" s="209"/>
      <c r="N6" s="210"/>
      <c r="O6" s="203" t="s">
        <v>95</v>
      </c>
      <c r="P6" s="203" t="s">
        <v>11</v>
      </c>
      <c r="Q6" s="203" t="s">
        <v>11</v>
      </c>
      <c r="R6" s="211" t="s">
        <v>95</v>
      </c>
      <c r="S6" s="203" t="s">
        <v>182</v>
      </c>
      <c r="T6" s="203" t="s">
        <v>401</v>
      </c>
    </row>
    <row r="7" spans="1:20" ht="19.5" customHeight="1">
      <c r="A7" s="203"/>
      <c r="B7" s="203" t="s">
        <v>11</v>
      </c>
      <c r="C7" s="203" t="s">
        <v>11</v>
      </c>
      <c r="D7" s="203" t="s">
        <v>11</v>
      </c>
      <c r="E7" s="203" t="s">
        <v>11</v>
      </c>
      <c r="F7" s="203" t="s">
        <v>11</v>
      </c>
      <c r="G7" s="203" t="s">
        <v>11</v>
      </c>
      <c r="H7" s="203" t="s">
        <v>11</v>
      </c>
      <c r="I7" s="207"/>
      <c r="J7" s="203" t="s">
        <v>11</v>
      </c>
      <c r="K7" s="203" t="s">
        <v>11</v>
      </c>
      <c r="L7" s="222" t="s">
        <v>95</v>
      </c>
      <c r="M7" s="222" t="s">
        <v>180</v>
      </c>
      <c r="N7" s="222" t="s">
        <v>181</v>
      </c>
      <c r="O7" s="203" t="s">
        <v>11</v>
      </c>
      <c r="P7" s="203" t="s">
        <v>11</v>
      </c>
      <c r="Q7" s="203" t="s">
        <v>11</v>
      </c>
      <c r="R7" s="212"/>
      <c r="S7" s="203" t="s">
        <v>11</v>
      </c>
      <c r="T7" s="203" t="s">
        <v>11</v>
      </c>
    </row>
    <row r="8" spans="1:20" ht="19.5" customHeight="1">
      <c r="A8" s="203" t="s">
        <v>97</v>
      </c>
      <c r="B8" s="203" t="s">
        <v>98</v>
      </c>
      <c r="C8" s="203" t="s">
        <v>99</v>
      </c>
      <c r="D8" s="203" t="s">
        <v>10</v>
      </c>
      <c r="E8" s="175" t="s">
        <v>12</v>
      </c>
      <c r="F8" s="175" t="s">
        <v>13</v>
      </c>
      <c r="G8" s="175" t="s">
        <v>19</v>
      </c>
      <c r="H8" s="175" t="s">
        <v>22</v>
      </c>
      <c r="I8" s="175" t="s">
        <v>25</v>
      </c>
      <c r="J8" s="175" t="s">
        <v>28</v>
      </c>
      <c r="K8" s="175" t="s">
        <v>31</v>
      </c>
      <c r="L8" s="175" t="s">
        <v>34</v>
      </c>
      <c r="M8" s="175" t="s">
        <v>36</v>
      </c>
      <c r="N8" s="175" t="s">
        <v>38</v>
      </c>
      <c r="O8" s="175" t="s">
        <v>40</v>
      </c>
      <c r="P8" s="175" t="s">
        <v>42</v>
      </c>
      <c r="Q8" s="175" t="s">
        <v>44</v>
      </c>
      <c r="R8" s="175" t="s">
        <v>46</v>
      </c>
      <c r="S8" s="175" t="s">
        <v>48</v>
      </c>
      <c r="T8" s="175" t="s">
        <v>50</v>
      </c>
    </row>
    <row r="9" spans="1:20" ht="20.25" customHeight="1">
      <c r="A9" s="203"/>
      <c r="B9" s="203" t="s">
        <v>11</v>
      </c>
      <c r="C9" s="203" t="s">
        <v>11</v>
      </c>
      <c r="D9" s="203" t="s">
        <v>100</v>
      </c>
      <c r="E9" s="179"/>
      <c r="F9" s="179"/>
      <c r="G9" s="179"/>
      <c r="H9" s="179"/>
      <c r="I9" s="179"/>
      <c r="J9" s="179"/>
      <c r="K9" s="179"/>
      <c r="L9" s="179"/>
      <c r="M9" s="179"/>
      <c r="N9" s="179"/>
      <c r="O9" s="179"/>
      <c r="P9" s="179"/>
      <c r="Q9" s="179"/>
      <c r="R9" s="179"/>
      <c r="S9" s="179"/>
      <c r="T9" s="179"/>
    </row>
    <row r="10" spans="1:20" ht="20.25" customHeight="1">
      <c r="A10" s="177"/>
      <c r="B10" s="177"/>
      <c r="C10" s="177"/>
      <c r="D10" s="177"/>
      <c r="E10" s="179"/>
      <c r="F10" s="179"/>
      <c r="G10" s="179"/>
      <c r="H10" s="179"/>
      <c r="I10" s="179"/>
      <c r="J10" s="179"/>
      <c r="K10" s="179"/>
      <c r="L10" s="179"/>
      <c r="M10" s="179"/>
      <c r="N10" s="179"/>
      <c r="O10" s="179"/>
      <c r="P10" s="179"/>
      <c r="Q10" s="179"/>
      <c r="R10" s="179"/>
      <c r="S10" s="179"/>
      <c r="T10" s="179"/>
    </row>
    <row r="11" spans="1:20" ht="20.25" customHeight="1">
      <c r="A11" s="177"/>
      <c r="B11" s="177"/>
      <c r="C11" s="177"/>
      <c r="D11" s="177"/>
      <c r="E11" s="179"/>
      <c r="F11" s="179"/>
      <c r="G11" s="179"/>
      <c r="H11" s="179"/>
      <c r="I11" s="179"/>
      <c r="J11" s="179"/>
      <c r="K11" s="179"/>
      <c r="L11" s="179"/>
      <c r="M11" s="179"/>
      <c r="N11" s="179"/>
      <c r="O11" s="179"/>
      <c r="P11" s="179"/>
      <c r="Q11" s="179"/>
      <c r="R11" s="179"/>
      <c r="S11" s="179"/>
      <c r="T11" s="179"/>
    </row>
    <row r="12" spans="1:20" ht="20.25" customHeight="1">
      <c r="A12" s="177"/>
      <c r="B12" s="177"/>
      <c r="C12" s="177"/>
      <c r="D12" s="177"/>
      <c r="E12" s="179"/>
      <c r="F12" s="179"/>
      <c r="G12" s="179"/>
      <c r="H12" s="179"/>
      <c r="I12" s="179"/>
      <c r="J12" s="179"/>
      <c r="K12" s="179"/>
      <c r="L12" s="179"/>
      <c r="M12" s="179"/>
      <c r="N12" s="179"/>
      <c r="O12" s="179"/>
      <c r="P12" s="179"/>
      <c r="Q12" s="179"/>
      <c r="R12" s="179"/>
      <c r="S12" s="179"/>
      <c r="T12" s="179"/>
    </row>
    <row r="13" spans="1:20" ht="20.25" customHeight="1">
      <c r="A13" s="177"/>
      <c r="B13" s="177"/>
      <c r="C13" s="177"/>
      <c r="D13" s="177"/>
      <c r="E13" s="179"/>
      <c r="F13" s="179"/>
      <c r="G13" s="179"/>
      <c r="H13" s="179"/>
      <c r="I13" s="179"/>
      <c r="J13" s="179"/>
      <c r="K13" s="179"/>
      <c r="L13" s="179"/>
      <c r="M13" s="179"/>
      <c r="N13" s="179"/>
      <c r="O13" s="179"/>
      <c r="P13" s="179"/>
      <c r="Q13" s="179"/>
      <c r="R13" s="179"/>
      <c r="S13" s="179"/>
      <c r="T13" s="179"/>
    </row>
    <row r="14" spans="1:20" ht="20.25" customHeight="1">
      <c r="A14" s="177"/>
      <c r="B14" s="177"/>
      <c r="C14" s="177"/>
      <c r="D14" s="177"/>
      <c r="E14" s="179"/>
      <c r="F14" s="179"/>
      <c r="G14" s="179"/>
      <c r="H14" s="179"/>
      <c r="I14" s="179"/>
      <c r="J14" s="179"/>
      <c r="K14" s="179"/>
      <c r="L14" s="179"/>
      <c r="M14" s="179"/>
      <c r="N14" s="179"/>
      <c r="O14" s="179"/>
      <c r="P14" s="179"/>
      <c r="Q14" s="179"/>
      <c r="R14" s="179"/>
      <c r="S14" s="179"/>
      <c r="T14" s="179"/>
    </row>
    <row r="15" spans="1:20" ht="20.25" customHeight="1">
      <c r="A15" s="177"/>
      <c r="B15" s="177"/>
      <c r="C15" s="177"/>
      <c r="D15" s="177"/>
      <c r="E15" s="179"/>
      <c r="F15" s="179"/>
      <c r="G15" s="179"/>
      <c r="H15" s="179"/>
      <c r="I15" s="179"/>
      <c r="J15" s="179"/>
      <c r="K15" s="179"/>
      <c r="L15" s="179"/>
      <c r="M15" s="179"/>
      <c r="N15" s="179"/>
      <c r="O15" s="179"/>
      <c r="P15" s="179"/>
      <c r="Q15" s="179"/>
      <c r="R15" s="179"/>
      <c r="S15" s="179"/>
      <c r="T15" s="179"/>
    </row>
    <row r="16" spans="1:20" ht="20.25" customHeight="1">
      <c r="A16" s="177"/>
      <c r="B16" s="177"/>
      <c r="C16" s="177"/>
      <c r="D16" s="177"/>
      <c r="E16" s="179"/>
      <c r="F16" s="179"/>
      <c r="G16" s="179"/>
      <c r="H16" s="179"/>
      <c r="I16" s="179"/>
      <c r="J16" s="179"/>
      <c r="K16" s="179"/>
      <c r="L16" s="179"/>
      <c r="M16" s="179"/>
      <c r="N16" s="179"/>
      <c r="O16" s="179"/>
      <c r="P16" s="179"/>
      <c r="Q16" s="179"/>
      <c r="R16" s="179"/>
      <c r="S16" s="179"/>
      <c r="T16" s="179"/>
    </row>
    <row r="17" spans="1:20" ht="24" customHeight="1">
      <c r="A17" s="219" t="s">
        <v>402</v>
      </c>
      <c r="B17" s="219"/>
      <c r="C17" s="219"/>
      <c r="D17" s="219"/>
      <c r="E17" s="219"/>
      <c r="F17" s="219"/>
      <c r="G17" s="219"/>
      <c r="H17" s="219"/>
      <c r="I17" s="219"/>
      <c r="J17" s="219"/>
      <c r="K17" s="219"/>
      <c r="L17" s="219"/>
      <c r="M17" s="219"/>
      <c r="N17" s="219"/>
      <c r="O17" s="219"/>
      <c r="P17" s="219"/>
      <c r="Q17" s="219"/>
      <c r="R17" s="219"/>
      <c r="S17" s="219"/>
      <c r="T17" s="219"/>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T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76"/>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J13" sqref="J13"/>
    </sheetView>
  </sheetViews>
  <sheetFormatPr defaultColWidth="9.00390625" defaultRowHeight="14.25"/>
  <cols>
    <col min="1" max="3" width="3.75390625" style="186" customWidth="1"/>
    <col min="4" max="4" width="14.125" style="186" customWidth="1"/>
    <col min="5" max="7" width="7.875" style="186" customWidth="1"/>
    <col min="8" max="9" width="8.75390625" style="186" customWidth="1"/>
    <col min="10" max="10" width="7.875" style="186" customWidth="1"/>
    <col min="11" max="247" width="9.00390625" style="186" customWidth="1"/>
  </cols>
  <sheetData>
    <row r="1" spans="1:10" s="186" customFormat="1" ht="35.25" customHeight="1">
      <c r="A1" s="187" t="s">
        <v>403</v>
      </c>
      <c r="B1" s="187"/>
      <c r="C1" s="187"/>
      <c r="D1" s="187"/>
      <c r="E1" s="187"/>
      <c r="F1" s="187"/>
      <c r="G1" s="187"/>
      <c r="H1" s="187"/>
      <c r="I1" s="187"/>
      <c r="J1" s="187"/>
    </row>
    <row r="2" spans="1:12" s="186" customFormat="1" ht="18" customHeight="1">
      <c r="A2" s="199"/>
      <c r="B2" s="199"/>
      <c r="C2" s="199"/>
      <c r="D2" s="199"/>
      <c r="E2" s="199"/>
      <c r="F2" s="199"/>
      <c r="G2" s="199"/>
      <c r="H2" s="199"/>
      <c r="I2" s="199"/>
      <c r="L2" s="217" t="s">
        <v>404</v>
      </c>
    </row>
    <row r="3" spans="1:12" s="186" customFormat="1" ht="18" customHeight="1">
      <c r="A3" s="200" t="s">
        <v>2</v>
      </c>
      <c r="B3" s="200"/>
      <c r="C3" s="200"/>
      <c r="D3" s="200"/>
      <c r="E3" s="201"/>
      <c r="F3" s="201"/>
      <c r="G3" s="202"/>
      <c r="H3" s="202"/>
      <c r="I3" s="202"/>
      <c r="L3" s="218" t="s">
        <v>173</v>
      </c>
    </row>
    <row r="4" spans="1:12" s="197" customFormat="1" ht="39.75" customHeight="1">
      <c r="A4" s="203" t="s">
        <v>6</v>
      </c>
      <c r="B4" s="203"/>
      <c r="C4" s="203"/>
      <c r="D4" s="203"/>
      <c r="E4" s="204" t="s">
        <v>174</v>
      </c>
      <c r="F4" s="205"/>
      <c r="G4" s="206"/>
      <c r="H4" s="207" t="s">
        <v>175</v>
      </c>
      <c r="I4" s="207" t="s">
        <v>176</v>
      </c>
      <c r="J4" s="203" t="s">
        <v>80</v>
      </c>
      <c r="K4" s="203"/>
      <c r="L4" s="203"/>
    </row>
    <row r="5" spans="1:12" s="198" customFormat="1" ht="26.25" customHeight="1">
      <c r="A5" s="203" t="s">
        <v>177</v>
      </c>
      <c r="B5" s="203"/>
      <c r="C5" s="203"/>
      <c r="D5" s="203" t="s">
        <v>94</v>
      </c>
      <c r="E5" s="208"/>
      <c r="F5" s="209"/>
      <c r="G5" s="210"/>
      <c r="H5" s="207"/>
      <c r="I5" s="207"/>
      <c r="J5" s="203" t="s">
        <v>100</v>
      </c>
      <c r="K5" s="203" t="s">
        <v>405</v>
      </c>
      <c r="L5" s="203" t="s">
        <v>406</v>
      </c>
    </row>
    <row r="6" spans="1:12" s="198" customFormat="1" ht="36" customHeight="1">
      <c r="A6" s="203"/>
      <c r="B6" s="203"/>
      <c r="C6" s="203"/>
      <c r="D6" s="203"/>
      <c r="E6" s="211" t="s">
        <v>100</v>
      </c>
      <c r="F6" s="211" t="s">
        <v>405</v>
      </c>
      <c r="G6" s="211" t="s">
        <v>406</v>
      </c>
      <c r="H6" s="207"/>
      <c r="I6" s="207"/>
      <c r="J6" s="203"/>
      <c r="K6" s="203"/>
      <c r="L6" s="203" t="s">
        <v>183</v>
      </c>
    </row>
    <row r="7" spans="1:12" s="186" customFormat="1" ht="19.5" customHeight="1">
      <c r="A7" s="203"/>
      <c r="B7" s="203"/>
      <c r="C7" s="203"/>
      <c r="D7" s="203"/>
      <c r="E7" s="212"/>
      <c r="F7" s="212"/>
      <c r="G7" s="212"/>
      <c r="H7" s="207"/>
      <c r="I7" s="207"/>
      <c r="J7" s="203"/>
      <c r="K7" s="203"/>
      <c r="L7" s="203"/>
    </row>
    <row r="8" spans="1:12" s="186" customFormat="1" ht="19.5" customHeight="1">
      <c r="A8" s="203" t="s">
        <v>97</v>
      </c>
      <c r="B8" s="203" t="s">
        <v>98</v>
      </c>
      <c r="C8" s="203" t="s">
        <v>99</v>
      </c>
      <c r="D8" s="203" t="s">
        <v>10</v>
      </c>
      <c r="E8" s="207">
        <v>1</v>
      </c>
      <c r="F8" s="207">
        <v>2</v>
      </c>
      <c r="G8" s="207">
        <v>3</v>
      </c>
      <c r="H8" s="207">
        <v>4</v>
      </c>
      <c r="I8" s="207">
        <v>5</v>
      </c>
      <c r="J8" s="207">
        <v>6</v>
      </c>
      <c r="K8" s="207">
        <v>7</v>
      </c>
      <c r="L8" s="207">
        <v>8</v>
      </c>
    </row>
    <row r="9" spans="1:12" s="186" customFormat="1" ht="20.25" customHeight="1">
      <c r="A9" s="203"/>
      <c r="B9" s="203"/>
      <c r="C9" s="203"/>
      <c r="D9" s="203" t="s">
        <v>100</v>
      </c>
      <c r="E9" s="207"/>
      <c r="F9" s="207"/>
      <c r="G9" s="213"/>
      <c r="H9" s="213"/>
      <c r="I9" s="213"/>
      <c r="J9" s="213"/>
      <c r="K9" s="213"/>
      <c r="L9" s="179"/>
    </row>
    <row r="10" spans="1:12" s="186" customFormat="1" ht="20.25" customHeight="1">
      <c r="A10" s="177"/>
      <c r="B10" s="177"/>
      <c r="C10" s="177"/>
      <c r="D10" s="177"/>
      <c r="E10" s="214"/>
      <c r="F10" s="214"/>
      <c r="G10" s="215"/>
      <c r="H10" s="179"/>
      <c r="I10" s="179"/>
      <c r="J10" s="179"/>
      <c r="K10" s="179"/>
      <c r="L10" s="179"/>
    </row>
    <row r="11" spans="1:12" s="186" customFormat="1" ht="20.25" customHeight="1">
      <c r="A11" s="177"/>
      <c r="B11" s="177"/>
      <c r="C11" s="177"/>
      <c r="D11" s="177"/>
      <c r="E11" s="214"/>
      <c r="F11" s="214"/>
      <c r="G11" s="215"/>
      <c r="H11" s="179"/>
      <c r="I11" s="179"/>
      <c r="J11" s="179"/>
      <c r="K11" s="179"/>
      <c r="L11" s="179"/>
    </row>
    <row r="12" spans="1:12" s="186" customFormat="1" ht="20.25" customHeight="1">
      <c r="A12" s="177"/>
      <c r="B12" s="177"/>
      <c r="C12" s="177"/>
      <c r="D12" s="177"/>
      <c r="E12" s="214"/>
      <c r="F12" s="214"/>
      <c r="G12" s="215"/>
      <c r="H12" s="179"/>
      <c r="I12" s="179"/>
      <c r="J12" s="179"/>
      <c r="K12" s="179"/>
      <c r="L12" s="179"/>
    </row>
    <row r="13" spans="1:12" s="186" customFormat="1" ht="20.25" customHeight="1">
      <c r="A13" s="177"/>
      <c r="B13" s="177"/>
      <c r="C13" s="177"/>
      <c r="D13" s="177"/>
      <c r="E13" s="214"/>
      <c r="F13" s="214"/>
      <c r="G13" s="215"/>
      <c r="H13" s="179"/>
      <c r="I13" s="179"/>
      <c r="J13" s="179"/>
      <c r="K13" s="179"/>
      <c r="L13" s="179"/>
    </row>
    <row r="14" spans="1:12" s="186" customFormat="1" ht="20.25" customHeight="1">
      <c r="A14" s="177"/>
      <c r="B14" s="177"/>
      <c r="C14" s="177"/>
      <c r="D14" s="177"/>
      <c r="E14" s="214"/>
      <c r="F14" s="214"/>
      <c r="G14" s="215"/>
      <c r="H14" s="179"/>
      <c r="I14" s="179"/>
      <c r="J14" s="179"/>
      <c r="K14" s="179"/>
      <c r="L14" s="179"/>
    </row>
    <row r="15" spans="1:12" s="186" customFormat="1" ht="20.25" customHeight="1">
      <c r="A15" s="177"/>
      <c r="B15" s="177"/>
      <c r="C15" s="177"/>
      <c r="D15" s="177"/>
      <c r="E15" s="214"/>
      <c r="F15" s="214"/>
      <c r="G15" s="215"/>
      <c r="H15" s="179"/>
      <c r="I15" s="179"/>
      <c r="J15" s="179"/>
      <c r="K15" s="179"/>
      <c r="L15" s="179"/>
    </row>
    <row r="16" spans="1:12" s="186" customFormat="1" ht="20.25" customHeight="1">
      <c r="A16" s="177"/>
      <c r="B16" s="177"/>
      <c r="C16" s="177"/>
      <c r="D16" s="177"/>
      <c r="E16" s="214"/>
      <c r="F16" s="214"/>
      <c r="G16" s="215"/>
      <c r="H16" s="179"/>
      <c r="I16" s="179"/>
      <c r="J16" s="179"/>
      <c r="K16" s="179"/>
      <c r="L16" s="179"/>
    </row>
    <row r="17" spans="1:12" s="186" customFormat="1" ht="54.75" customHeight="1">
      <c r="A17" s="216" t="s">
        <v>407</v>
      </c>
      <c r="B17" s="216"/>
      <c r="C17" s="216"/>
      <c r="D17" s="216"/>
      <c r="E17" s="216"/>
      <c r="F17" s="216"/>
      <c r="G17" s="216"/>
      <c r="H17" s="216"/>
      <c r="I17" s="216"/>
      <c r="J17" s="216"/>
      <c r="K17" s="216"/>
      <c r="L17" s="216"/>
    </row>
  </sheetData>
  <sheetProtection/>
  <mergeCells count="26">
    <mergeCell ref="A1:J1"/>
    <mergeCell ref="A3:D3"/>
    <mergeCell ref="A4:D4"/>
    <mergeCell ref="J4:L4"/>
    <mergeCell ref="A10:C10"/>
    <mergeCell ref="A11:C11"/>
    <mergeCell ref="A12:C12"/>
    <mergeCell ref="A13:C13"/>
    <mergeCell ref="A14:C14"/>
    <mergeCell ref="A15:C15"/>
    <mergeCell ref="A16:C16"/>
    <mergeCell ref="A17:L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2023-09-26T07:50:23Z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true</vt:bool>
  </property>
  <property fmtid="{D5CDD505-2E9C-101B-9397-08002B2CF9AE}" pid="5" name="I">
    <vt:lpwstr>63A4AB7D0B7242D8A94EF984F1FB6733_13</vt:lpwstr>
  </property>
</Properties>
</file>